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0"/>
  <workbookPr autoCompressPictures="0"/>
  <mc:AlternateContent xmlns:mc="http://schemas.openxmlformats.org/markup-compatibility/2006">
    <mc:Choice Requires="x15">
      <x15ac:absPath xmlns:x15ac="http://schemas.microsoft.com/office/spreadsheetml/2010/11/ac" url="/Users/JGR/Desktop/Step Up for TB report 2020/"/>
    </mc:Choice>
  </mc:AlternateContent>
  <xr:revisionPtr revIDLastSave="0" documentId="13_ncr:1_{536552F0-DA05-E546-8B88-28986785C1E1}" xr6:coauthVersionLast="45" xr6:coauthVersionMax="45" xr10:uidLastSave="{00000000-0000-0000-0000-000000000000}"/>
  <bookViews>
    <workbookView xWindow="0" yWindow="460" windowWidth="28260" windowHeight="17060" xr2:uid="{00000000-000D-0000-FFFF-FFFF00000000}"/>
  </bookViews>
  <sheets>
    <sheet name="Information for the reader" sheetId="18" r:id="rId1"/>
    <sheet name="Diagnosing TB" sheetId="17" r:id="rId2"/>
    <sheet name="Treating TB" sheetId="4" r:id="rId3"/>
    <sheet name="Treating TB - Models of Care" sheetId="6" r:id="rId4"/>
    <sheet name="Preventing TB" sheetId="7" r:id="rId5"/>
    <sheet name="Procuring Medicines for TB" sheetId="8" r:id="rId6"/>
  </sheets>
  <definedNames>
    <definedName name="_xlnm._FilterDatabase" localSheetId="1" hidden="1">'Diagnosing TB'!$A$6:$DP$43</definedName>
    <definedName name="_xlnm._FilterDatabase" localSheetId="0" hidden="1">'Information for the reader'!$A$4:$BU$41</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7" i="17" l="1"/>
  <c r="H8" i="17"/>
  <c r="H9" i="17"/>
  <c r="H10" i="17"/>
  <c r="H11" i="17"/>
  <c r="H12" i="17"/>
  <c r="H13" i="17"/>
  <c r="H14" i="17"/>
  <c r="H15" i="17"/>
  <c r="H16" i="17"/>
  <c r="H17" i="17"/>
  <c r="H18" i="17"/>
  <c r="H19" i="17"/>
  <c r="H20" i="17"/>
  <c r="H21" i="17"/>
  <c r="H22" i="17"/>
  <c r="H23" i="17"/>
  <c r="H24" i="17"/>
  <c r="H31" i="17"/>
  <c r="H25" i="17"/>
  <c r="H26" i="17"/>
  <c r="H27" i="17"/>
  <c r="H28" i="17"/>
  <c r="H30" i="17"/>
  <c r="H32" i="17"/>
  <c r="H33" i="17"/>
  <c r="H34" i="17"/>
  <c r="H35" i="17"/>
  <c r="H39" i="17"/>
  <c r="H36" i="17"/>
  <c r="H37" i="17"/>
  <c r="H38" i="17"/>
  <c r="H40" i="17"/>
  <c r="H41" i="17"/>
  <c r="H42" i="17"/>
  <c r="H43" i="17"/>
</calcChain>
</file>

<file path=xl/sharedStrings.xml><?xml version="1.0" encoding="utf-8"?>
<sst xmlns="http://schemas.openxmlformats.org/spreadsheetml/2006/main" count="1661" uniqueCount="738">
  <si>
    <t>Belarus</t>
  </si>
  <si>
    <t>Azerbaijan</t>
  </si>
  <si>
    <t>Bangladesh</t>
  </si>
  <si>
    <t>Brazil</t>
  </si>
  <si>
    <t>Cambodia</t>
  </si>
  <si>
    <t>TrueNAT</t>
  </si>
  <si>
    <t>If the LF LAM is currently not indicated in the national policies, are there plans to introduce it for routine use in the coming 12 months?</t>
  </si>
  <si>
    <t xml:space="preserve">If the LF LAM is currently not indicated in the national policies, what are the reasons in your opinion? </t>
  </si>
  <si>
    <t xml:space="preserve">If the LF LAM is indicated in the national policies, what are the eligible patient groups, according to the policies? </t>
  </si>
  <si>
    <t xml:space="preserve">If the LF LAM is indicated in the national policies, do these indicate a positive LAM result to be used to initiate TB treatment? </t>
  </si>
  <si>
    <t xml:space="preserve">If the LF LAM is already practically implemented for routine use, in which type of facilities or settings? </t>
  </si>
  <si>
    <t>Zimbabwe</t>
  </si>
  <si>
    <t xml:space="preserve">Zambia </t>
  </si>
  <si>
    <t>Indonesia</t>
  </si>
  <si>
    <t>Kyrgyzstan</t>
  </si>
  <si>
    <t xml:space="preserve">Mozambique </t>
  </si>
  <si>
    <t xml:space="preserve">Namibia </t>
  </si>
  <si>
    <t xml:space="preserve">Pakistan </t>
  </si>
  <si>
    <t xml:space="preserve">Philippines </t>
  </si>
  <si>
    <t>South Africa</t>
  </si>
  <si>
    <t xml:space="preserve">Tajikistan </t>
  </si>
  <si>
    <t>Thailand</t>
  </si>
  <si>
    <t>Uzbekistan</t>
  </si>
  <si>
    <t>Uganda</t>
  </si>
  <si>
    <t>7,8</t>
  </si>
  <si>
    <t>Am</t>
  </si>
  <si>
    <t>Bdq</t>
  </si>
  <si>
    <t>Cm</t>
  </si>
  <si>
    <t>Cfz</t>
  </si>
  <si>
    <t>Dlm</t>
  </si>
  <si>
    <t>E</t>
  </si>
  <si>
    <t>Eto</t>
  </si>
  <si>
    <t>Gfx</t>
  </si>
  <si>
    <t>Km</t>
  </si>
  <si>
    <t>Lfx</t>
  </si>
  <si>
    <t>Lzd</t>
  </si>
  <si>
    <t>PAS</t>
  </si>
  <si>
    <t>Pto</t>
  </si>
  <si>
    <t>RIF</t>
  </si>
  <si>
    <t>Do the national policies indicate the use of a modified all-oral shorter regimen for treating RR/MDR-TB for adults?</t>
  </si>
  <si>
    <t>Regimen 1</t>
  </si>
  <si>
    <t>Regimen 2</t>
  </si>
  <si>
    <t>Regimen 3</t>
  </si>
  <si>
    <t>Do the national policies indicate the use of a longer all-oral regimen for treating RR/MDR-TB for adults?</t>
  </si>
  <si>
    <t>What is the current status of implementing the BPaL regimen at country level?</t>
  </si>
  <si>
    <t>According to the national policies, is the use of bedaquiline or the use of delamanid limited to a specific duration in the routine treatment of DR-TB?</t>
  </si>
  <si>
    <t>If combined use of bedaquiline and delamanid is allowed for routine DR-TB treatment, is it limited to a certain duration?</t>
  </si>
  <si>
    <t xml:space="preserve">Dlm </t>
  </si>
  <si>
    <t>Mfx(high)</t>
  </si>
  <si>
    <t>Mfx(low)</t>
  </si>
  <si>
    <t>Is 6(RZE,Lfx) the preferred regimen for treatment of mono-INH resistant TB?</t>
  </si>
  <si>
    <t>Is the fixed-dose-combination RHZ (75/50/150) indicated in the national policies for treating pediatric DS-TB?</t>
  </si>
  <si>
    <t>If RHZ (75/50/150) is indicated in the national policies, has it already been practically implemented?</t>
  </si>
  <si>
    <t>Are the new pediatric second-line drug formulations indicated in the national policies for routine treatment of pediatric DR-TB?</t>
  </si>
  <si>
    <t>If new pediatric second-line drug formulations are indicated in the national policies, have they already been practically implemented?</t>
  </si>
  <si>
    <t>Do the national guidelines indicate the routine use of an injectable-free regimen for children with mild RR-/MDR-TB disease?</t>
  </si>
  <si>
    <t>Cy</t>
  </si>
  <si>
    <t>Ipm-Cln</t>
  </si>
  <si>
    <t>Mpm</t>
  </si>
  <si>
    <t>Ofx</t>
  </si>
  <si>
    <t>Pa</t>
  </si>
  <si>
    <t>Z</t>
  </si>
  <si>
    <t>S</t>
  </si>
  <si>
    <t>Etp</t>
  </si>
  <si>
    <t xml:space="preserve">Amx–Clv </t>
  </si>
  <si>
    <t>Trd</t>
  </si>
  <si>
    <t>According to the national guidelines, does initiation of drug-sensitive TB treatment require hospital admission?</t>
  </si>
  <si>
    <t>According to the national policies, can DR-TB treatment be initiated at a primary health care facility?</t>
  </si>
  <si>
    <t>According to the national policies, can people with TB receiving DR-TB treatment be followed-up at a primary health care facility?</t>
  </si>
  <si>
    <t>According to the national policies, can people with TB take their daily DR-TB medications at home?</t>
  </si>
  <si>
    <t>Do the national guidelines indicate that people with drug-sensitive TB can take their daily TB medication as self-administered therapy (SAT)?</t>
  </si>
  <si>
    <t>Do the national guidelines indicate that people with drug-resistant TB can take their daily TB medication as self-administered therapy (SAT)?</t>
  </si>
  <si>
    <t>Do the national policies indicate special social support for people receiving DR-TB treatment?</t>
  </si>
  <si>
    <t>What challenges do you have in the provision of social support for people with DR-TB?</t>
  </si>
  <si>
    <t>Which of the following strategies and interventions are indicated in the national policies?</t>
  </si>
  <si>
    <t>According to the national policies, an investigation for TB signs and symptoms should be conducted for the following household contacts:</t>
  </si>
  <si>
    <t>Which of the following groups are indicated in the national policies as target populations for LTBI treatment?</t>
  </si>
  <si>
    <t>According to the national policies, which tests for latent TB infection are indicated for which patient groups prior to treatment of LTBI?</t>
  </si>
  <si>
    <t>Do the national policies indicate the use of a short regimen for treatment of LTBI?</t>
  </si>
  <si>
    <t>If none of the above listed short LTBI regimens (3HP, 3RH, 4R, 1HP) are indicated in the national policies, what are the reasons in your opinion?</t>
  </si>
  <si>
    <t>Do the national policies indicate an LTBI regimen for contacts of DR-TB patients?</t>
  </si>
  <si>
    <t>Do the national policies indicate that all PLHIV should be started on ART, regardless of CD4 count ("HIV test &amp; treat")?</t>
  </si>
  <si>
    <t>Does the national drug law allow early access provision mechanisms for TB drugs?</t>
  </si>
  <si>
    <t>Do the national procurement policies for TB drugs require SDRA approval and/or WHO PQ for the importation of TB drugs purchased with domestic funding?</t>
  </si>
  <si>
    <t>Do the national procurement policies for TB drugs require, for their importation, that these medicines are recommended by WHO and/or US-CDC?</t>
  </si>
  <si>
    <t>In national tenders for TB drugs, which of the following procedures are indicated in the national regulations?</t>
  </si>
  <si>
    <t>TST</t>
  </si>
  <si>
    <t>IGRA</t>
  </si>
  <si>
    <t>Diaskin or C-Tb</t>
  </si>
  <si>
    <t>RPT</t>
  </si>
  <si>
    <t>1,2,3</t>
  </si>
  <si>
    <t>1,2,3,4,5,6,7,8</t>
  </si>
  <si>
    <t>1,2,3,4,7,8,12</t>
  </si>
  <si>
    <t>1,2</t>
  </si>
  <si>
    <t>1,2,3,4</t>
  </si>
  <si>
    <t>Pessoas com outras comorbidades ou outros grupos-alvo específicos devem serinvestigados quanto a indícios e sintomas de TB quando em contacto com um prestador
de cuidados de saúde (especifique) Todas as pessoas que procuram atendimento em unidades de saúde, com prioridade para grávidas e crianças, doenças crônicas, imunossuprimidas, HIV, grupos de risco (por exemplo, profissionais de saúde, mineiros, prisioneiros, uso de álcool / drogas)</t>
  </si>
  <si>
    <t>criancas e adultos HIV positivos</t>
  </si>
  <si>
    <t>2,3,5,14</t>
  </si>
  <si>
    <t>Todas as crianças HIV positivas com mais de 12 meses de idade assintomatiocs com historia de evidencia de contacto de um paciente com TB sensivel ; Mulheres grávidas HIV +</t>
  </si>
  <si>
    <t>Aos contactos próximos (intra-domiciliares) de doentes com TB-MR/RR, após cuidadosa observação clínica e excluida a TB activa, poderão ser administrados o tratamento preventivo. Nas crianças, a exclusão da TB activa deve ser feita pelo clínico mais diferenciado da unidade sanitária, (de preferência pelo médico).
O tratamento preventivo será administrado a contactos de doente com TB-MR/RR que sejam crianças (menores de 15 anos), HIV positivos, Diabéticos, Malnutridos, doentes em quimioterapia ou em tratamento com imunossupressores.
O tratamento preventivo consistirá na administração de Levofloxacina 15 mg/kg durante 6 meses São excluídos da profilaxia todos contatos de caso índice com resistência suspeita ou confirmada as fluorquinolonas.
O seguimento durante a profilaxia é mensal e após o termino o contacto passa a ser seguido de 3 em 3 meses durante 18 meses.</t>
  </si>
  <si>
    <t>1,3</t>
  </si>
  <si>
    <t>Health care facility level: treatment centers/satellite treatment centers-tertiary hospitals, provisional/district hospitals, rural health units (iDOTS)</t>
  </si>
  <si>
    <t>As crianças com TB e com peso inferior a 4kg, devem ser referidas para internamento. Devido à especial complexidade
para dosificar o tratamento nelas, assim como pela gravidade, estas crianças devem ser geridas inicialmente nas enfermarias de Pediatria</t>
  </si>
  <si>
    <t>TB-XR e TB-MR complicados (diabetes,
insuficiência renal, insuficiência hepática, doença psiquiátrica, condição social que justifique, etc.), Crianças com peso &lt; 4kg.
ou para pacientes que desenvolvam alguma reacção adversa grave</t>
  </si>
  <si>
    <t>depois da fase intensiva</t>
  </si>
  <si>
    <t>6 BDQ-Lfx-Lzd-Cfz/12-14 Lfx-Lzd-Cfz_( with SLI resistance)</t>
  </si>
  <si>
    <t>6Bdq-Dlm-Lzd-Cfz-Cs/12-14 Lzd-Cfz-Cs</t>
  </si>
  <si>
    <t>4,7</t>
  </si>
  <si>
    <t>4-6 Bdq-Lzd-Lfx-Cfz-Cs/ 14 Bdq-Lvx-Cfz-Cs Regime TB-MR Padronizado para Adultos e Crianças &gt; 6 anos e &gt; 15kg com Medicamentos orais (18-20 meses))</t>
  </si>
  <si>
    <t>24 weeks</t>
  </si>
  <si>
    <t>1,2,3,4,7,8</t>
  </si>
  <si>
    <t>-TB presumptive persons who are HIV positive and have CD4 less than or equal to 100
- HIV positive children less than 5 years irrespective of CD4 count
- Children greater than 5 years should have CD4 % &lt; 25%
- HIV positive, critically/seriously ill with danger signs irrespective of CD4 count</t>
  </si>
  <si>
    <t>6 months Bdq, Lzd, Dlm, Cfz, Trd (Z or E)/ 12-14 months Lzd, Dlm, Cfz, Trd (Z or E) 5/</t>
  </si>
  <si>
    <t>5,6</t>
  </si>
  <si>
    <t>36 weeks</t>
  </si>
  <si>
    <t>Tertiary level/PMDT site</t>
  </si>
  <si>
    <t>1,2,3,10,11,12</t>
  </si>
  <si>
    <t>2,3</t>
  </si>
  <si>
    <t xml:space="preserve">They are "tailor-made" for every patient, based on the results of DST (oral drugs only, without injectables) </t>
  </si>
  <si>
    <t>During continuation phase</t>
  </si>
  <si>
    <t>if adherent to treatment</t>
  </si>
  <si>
    <t>Transport cost, except for patients on VOT</t>
  </si>
  <si>
    <t>2,4</t>
  </si>
  <si>
    <t>4,5</t>
  </si>
  <si>
    <t>1,2,3,5,7</t>
  </si>
  <si>
    <t>3,14</t>
  </si>
  <si>
    <t>1,3,5</t>
  </si>
  <si>
    <t>2,6,7</t>
  </si>
  <si>
    <t>PLHIV, Seriously ill or CD4 &lt; 100</t>
  </si>
  <si>
    <t xml:space="preserve">4, 5 </t>
  </si>
  <si>
    <t>Money is not sufficient to meet patient needs</t>
  </si>
  <si>
    <t xml:space="preserve">  </t>
  </si>
  <si>
    <t xml:space="preserve">4 (6) Mfx-Bdq-Cfz-Pto-Z-E-H (high dose) / 5 Mfx-Cfz-Z-E
</t>
  </si>
  <si>
    <t>3, 7</t>
  </si>
  <si>
    <t>The regime is formed individually by decision of the Central Control Commission. Drugs are added until 4 effective anti-TB drugs are formed in cl. sequences: 18 (20 months) Bdq and / or Dlm + Lfx or Mfx + Lzd + Cfz + Cs + E + Z</t>
  </si>
  <si>
    <t>1,2,3,4,7,8,9</t>
  </si>
  <si>
    <t>1,2,3,7</t>
  </si>
  <si>
    <t>1,2,3,5</t>
  </si>
  <si>
    <t xml:space="preserve"> </t>
  </si>
  <si>
    <t>apenas para pacientes em medicacao oral</t>
  </si>
  <si>
    <t>1,2,3,4,5,6,7,8,9</t>
  </si>
  <si>
    <t>Not applicable. No drugs manufactured in the country</t>
  </si>
  <si>
    <t>Mfx / Lfx – Bdq – Lzd – Cs – Cfz. Duration of treatment: with "small forms" - 9-12 months., With common forms - 12-18 months (average 15 months).</t>
  </si>
  <si>
    <t>1,2,3,4,5,6,10,12,14</t>
  </si>
  <si>
    <t>Children with contacts with DS-TB and AFB- under 14 in case of positive result to Mantoux test; adolescents of age 15 to 17 in case of positive result to Diaskin-test (Quantiferon).</t>
  </si>
  <si>
    <t>difficult diagnostic cases</t>
  </si>
  <si>
    <t xml:space="preserve">HIV + patents with CD4&lt;200 IPT; CD4&lt;100 OPT;any HIV+ who are seriously ill or advance HIV disease </t>
  </si>
  <si>
    <t>4,8</t>
  </si>
  <si>
    <t xml:space="preserve">Bdq-Lfx/Mfx-Lzd-Cfz-Cs; </t>
  </si>
  <si>
    <t>Bdq-Lfx/Mfx-Cfz-Cs-Z</t>
  </si>
  <si>
    <t xml:space="preserve"> Bdq-Lzd-Cs-Dlm</t>
  </si>
  <si>
    <t>Individualized regimens as for adults</t>
  </si>
  <si>
    <t>Sometimes food parcels are not provided by Social Welfare department. In some instances patients do not get Government transport</t>
  </si>
  <si>
    <t>LVX for those exposed to individuals who are susceptible to FQs, INH high dose for those who contacts of FQ resistant TB individuals for 6 months</t>
  </si>
  <si>
    <t>For PLHIV who have CD4 counts ≤100 cells/μl or are seriously ill with one or more danger signs</t>
  </si>
  <si>
    <t>BDQ, LZP, MOX, CFZ</t>
  </si>
  <si>
    <t>1,5</t>
  </si>
  <si>
    <t>1,2,3,4,7,8,9,10,11,12,13</t>
  </si>
  <si>
    <t>Individualized approach basing on clinicians decision</t>
  </si>
  <si>
    <t xml:space="preserve">Bdq-Lzd-Cfx-LfBdq-Lzd-Cfx-Mfx-Cs 39 w    x 39 weeks    </t>
  </si>
  <si>
    <t xml:space="preserve">Bdq-Dlm-Lzd-Lfx-Cfx 39      </t>
  </si>
  <si>
    <t xml:space="preserve">Bdq-Lzd-Cfx-Mfx-Cs 39 w     </t>
  </si>
  <si>
    <t xml:space="preserve"> Bdq-Lzd-Cfz-Lfx-Cs 18-20 m</t>
  </si>
  <si>
    <t>Bdq-Lzd-Cfz-Mfx-Cs 18-20 m</t>
  </si>
  <si>
    <t xml:space="preserve"> Bdq-Lzd-Dlm-Lfx-Cfz 18-20 m</t>
  </si>
  <si>
    <t xml:space="preserve">Scientific research institute on lung diseases </t>
  </si>
  <si>
    <t xml:space="preserve"> 7,8</t>
  </si>
  <si>
    <t>1,2,3,4,5,6,8,9,10,12,13</t>
  </si>
  <si>
    <t>Ukraine</t>
  </si>
  <si>
    <t>HIV-positive children and adults (inpatient and outpatient settings)
with signs of TB (pulmonary or extrapulmonary) or seriously ill
regardless of the signs and symptoms of tuberculosis and with a CD4 cell count of less than 100 cells / mm 3</t>
  </si>
  <si>
    <t>Patients with chronic diseases (diabetes receiving cytostatics), people with certain professions (miners)</t>
  </si>
  <si>
    <t>There are no strictly defined treatment regimens in national policy. In accordance with the WHO Guidelines (2019), treatment regimens for anti-TB drugs of ABC groups are prescribed. In patients with MRI, long-term treatment regimens include all three drugs of group A and at least one drug of group B, starting treatment with at least four</t>
  </si>
  <si>
    <t>3,4,5</t>
  </si>
  <si>
    <t>1,4</t>
  </si>
  <si>
    <t>statut VIH + et cellules CD4 &lt; 100</t>
  </si>
  <si>
    <t>Centre Hospitalier Universitaire, Regional and District Hospitals</t>
  </si>
  <si>
    <t>Pas de problèmes pour les patients hospitalisés mais bien pour les ambulatoires particulièrement pour la disponibilité de la nourriture</t>
  </si>
  <si>
    <t>Kazakhstan</t>
  </si>
  <si>
    <t>the manual does not indicate a specific scheme (selection of drugs according to WHO principles, taking into account DST)</t>
  </si>
  <si>
    <t>6Bdq-Mfx-Eto-Cfz-Z-H high dose-E / 5 Mfx-Cfz-Z-E</t>
  </si>
  <si>
    <t xml:space="preserve">Same drug regimen applies for adults as well as children. </t>
  </si>
  <si>
    <t>Organ Transplant , patients on anti-tumor treatment</t>
  </si>
  <si>
    <t>1,2,3,4,8</t>
  </si>
  <si>
    <t>9M Bdq – Lzd – Mfx – Z</t>
  </si>
  <si>
    <t>9M Bdq – Cfz – Lzd – Z</t>
  </si>
  <si>
    <t>9M Bdq – Dlm – Lzd – Mfx – Z</t>
  </si>
  <si>
    <t>2-4 (HREZ) + 4-7 (HRE)</t>
  </si>
  <si>
    <t>1,2,3,4,5,10,12,14</t>
  </si>
  <si>
    <t>Processo burocrático de implementação</t>
  </si>
  <si>
    <t>Usuários de imunossupressores (TNF alfa e outros), diabetes mellitus, contatos de pessoas com tuberculose, profissionais de saúde, população em situação de rua, população privada de liberdade, profissionais de saúde e povos indígenas.</t>
  </si>
  <si>
    <t>Usuários de TNF alfa e outros imunossupressores (transplantes de órgãos e tratamento de neoplasias), desnutrição e tabagistas crônicos</t>
  </si>
  <si>
    <t>4-6 Bdq-Lfx-Pto-Cfz-Z-INH(high) / 5 Lfx-Cfz-Z-E (Bdq for 6 months)</t>
  </si>
  <si>
    <t xml:space="preserve">6Bdq-Dlm-Lzd-Cfz-Cs/12-14 Lzd-Cfz-Cs (with Fq Resistance) </t>
  </si>
  <si>
    <t>1,3,4</t>
  </si>
  <si>
    <t>replace amikacin with bdq</t>
  </si>
  <si>
    <t xml:space="preserve">6 BDQ-Lfx-Lzd-Cfz/12-14 Lfx-Lzd-Cfz_( with SLI resistance) </t>
  </si>
  <si>
    <t xml:space="preserve">6 Dlm-Lzd-Cfz-Cs/12-14 Lzd-Cfz-Cs  </t>
  </si>
  <si>
    <t>Treatment Centers/ Satellite Treatment Centers-Tertiary hospitals, provisional/district hospitals, Rural Health Units (iDOTS)</t>
  </si>
  <si>
    <t>1,2,3,4,5</t>
  </si>
  <si>
    <t>Individualized</t>
  </si>
  <si>
    <t>11,12,13</t>
  </si>
  <si>
    <t xml:space="preserve">6BQD-LZD-LFX-CFZ-CS-Z/3-5 -LFX-CFZ-CS-Z </t>
  </si>
  <si>
    <t xml:space="preserve">6BQD-DLM-LFX-CFZ-CS-Z/3-5 -LFX-CFZ-CS-_ </t>
  </si>
  <si>
    <t xml:space="preserve">6BDQ-LFX-LZD-CFZ-CS/ 12LFX-CFZ-CS </t>
  </si>
  <si>
    <t>National plan is being updated, communications for implementation sent out</t>
  </si>
  <si>
    <t>Liberia</t>
  </si>
  <si>
    <t>9-12 Lfx-Bdq-Lzd-Cfz-Z</t>
  </si>
  <si>
    <t xml:space="preserve">Bdq+Lfx+Lzd+Cfx+Pzq </t>
  </si>
  <si>
    <t xml:space="preserve">Bdq+Lfx+Lzd+Cfx+Dlm </t>
  </si>
  <si>
    <t>3,7</t>
  </si>
  <si>
    <t xml:space="preserve">1,2,3,4 </t>
  </si>
  <si>
    <t>1,2,3,13</t>
  </si>
  <si>
    <t>Hospital</t>
  </si>
  <si>
    <t>Ethiopia</t>
  </si>
  <si>
    <t>The national guide updated before WHO recommendation</t>
  </si>
  <si>
    <t>Use of AB</t>
  </si>
  <si>
    <t>A, B, C</t>
  </si>
  <si>
    <t>Les résultats de l’étude (MSF) sont déjà disponibles et on attend de réviser la politique. C’est mentionné dans le nouveau guide de prise en charge VIH mais celui-ci n’est pas encore validé</t>
  </si>
  <si>
    <t>Protocole 1 :
-	6 mois BDQ
-	4-6mois Lfx Pto Isoniazid forte dose (Hhd) Cfz E Z/
-	5mois Lfx Cfx E Z</t>
  </si>
  <si>
    <t>Régime court : 
-	6 mois DLM 4-6mois Lfx Pto Isoniazid forte dose (Hhd) Cfz E Z/
-	5 mois Lfx Cfx E Z
Régime long :
-	&lt;3 ans Lfx Lzd Cfz Cs 
-     3-6 ans DLM Lfx Lzd Cfz Cs 
-     &gt;6 ans BDQ Lfx Lzd Cfz Cs
-     Durée 18-20mois</t>
  </si>
  <si>
    <t>Problème surtout de décaissement car le financement est là mais le décaissement pose soucis via les sous récipiendaires</t>
  </si>
  <si>
    <t>1,3,5,7</t>
  </si>
  <si>
    <t>3,0</t>
  </si>
  <si>
    <t xml:space="preserve"> 1,2,3,4,5,6,7,8</t>
  </si>
  <si>
    <t>1,2,3,4,5,7,8,11,12,13</t>
  </si>
  <si>
    <t>48 weeks</t>
  </si>
  <si>
    <t>1,2,5</t>
  </si>
  <si>
    <t>Distribution challenges, procurement delays</t>
  </si>
  <si>
    <t>24 weeks Dlm in children</t>
  </si>
  <si>
    <t>BDQ, PTO, HINH, MOX, ETH, CFZ</t>
  </si>
  <si>
    <t>BDQ, LVF, LZD, CS, CFX</t>
  </si>
  <si>
    <t>Group A and B drugs</t>
  </si>
  <si>
    <t xml:space="preserve">4-6 Bdq (4)-hLfx-Lzd-Cfz- /5Bdq (2)–hLfx-Lzd-Cfz    </t>
  </si>
  <si>
    <t xml:space="preserve">4-6 Bdq -Mfx- Cfz-Hh-Pto-E-Z/ 5Mfx-Cfz-E-Z </t>
  </si>
  <si>
    <t xml:space="preserve">6Bdq-Mfx-Cfz-Lzd/ 12Mfx-Cfz-Lzd </t>
  </si>
  <si>
    <t>1,2,3,4,5,6,13</t>
  </si>
  <si>
    <t>PLHIV with advanced HIV disease or cd 4 less 200</t>
  </si>
  <si>
    <t xml:space="preserve">Both groups are eligible for testing. PLHIV with CD4 count less than 100 (both in IPD or OPD settings) and PLHIV hospitalized in severe condition, regardless of their CD4 count or with unknown CD4 cells quantity.    </t>
  </si>
  <si>
    <t>individualized</t>
  </si>
  <si>
    <t>3,5,12</t>
  </si>
  <si>
    <t xml:space="preserve"> 6Bdq-Dlm-Lzd-Cfz-Cs/12-14 Lzd-Cfz-Cs (with Fq Resistance) </t>
  </si>
  <si>
    <t>6 month Mfx-Pto-Cfz-Z-E-Hh/5 Mfx-Cfz-Z-E; _ SLOR- Lfx-Lzd-Cfz-Cs or Bdq-Lfx-Lzd-Cfz- 12 months for Fq susceptible- FQ resistant-replace FQ with Cs</t>
  </si>
  <si>
    <t>no answer</t>
  </si>
  <si>
    <t xml:space="preserve">1,2,3,4,5,6,7,8 </t>
  </si>
  <si>
    <t>1,2,3,4,5,6,7,10</t>
  </si>
  <si>
    <t>4,5,6</t>
  </si>
  <si>
    <t>Levo and Ethambutol for 5 months</t>
  </si>
  <si>
    <t>1,3,5,8</t>
  </si>
  <si>
    <t>In Eswatini, all patients who come to the facility are screened for TB</t>
  </si>
  <si>
    <t>9 month Lfx, Bdq, Lnz, Cfz, Cs (no distinction between intensive/continuation phase)</t>
  </si>
  <si>
    <t>9 month Lfx,  Bdq, Lnz, Cfz, Dlm (no distinction between intensive and continuation phase)</t>
  </si>
  <si>
    <t>Children with contacts of DS-TB and AFB- under 14 in case of positive result to Mantoux test; adolescents of age 15 to 17 in case of positive result to Diaskin-test (Quantiferon).</t>
  </si>
  <si>
    <t>Hospitalization of patients with TB is carried out in case the patient needs intensive medical care and (or) constant round-the-clock medical supervision. The main criteria for hospitalization: isolation of a patient with TB, which poses an epidemic danger to those around him; severe (moderate) clinical course of TB and (or) existing (arising) concomitant pathology; some other cases.</t>
  </si>
  <si>
    <t>Mfx / Lfx – Bdq – Lzd – Cs – Cfz, 18-20 months</t>
  </si>
  <si>
    <t>1,4,7</t>
  </si>
  <si>
    <t>PLHIV with signs and symptmos of TB and CD4&lt;100 cells/mm3____                             PLHIV who are seriously ill, regardless of CD4 count</t>
  </si>
  <si>
    <t>1,2,3,4,5,7,8</t>
  </si>
  <si>
    <t>India</t>
  </si>
  <si>
    <t>18-20 Lfx Bdq (6) Lzd Cs Cfz</t>
  </si>
  <si>
    <t>H mono/poly regimen</t>
  </si>
  <si>
    <t>DR TBC (usually district level)</t>
  </si>
  <si>
    <t>SAT with the help of family members</t>
  </si>
  <si>
    <t>1,2,3,5,7,8,9,10,11,12,13</t>
  </si>
  <si>
    <t xml:space="preserve">PLHIV + Pediatric group: Treated without testing
Other groups: Test and treat using TST as of now </t>
  </si>
  <si>
    <t>Sierra Leone</t>
  </si>
  <si>
    <t>9 Lfx-Bdq-Lzd-Cfz-Z</t>
  </si>
  <si>
    <t>6/Bdq-Lfx-Lzd-Cfz-Z /12 Lfx-Lzd-Cfz-Z</t>
  </si>
  <si>
    <t xml:space="preserve">6/Bdq-Lzd-Cfz-Cs-Dlm /12 Lzd-Cs-Cfz +/-Mfx </t>
  </si>
  <si>
    <t xml:space="preserve">6/Bdq-Lzd-Cfz-Cs-Dlm /12 Lzd-Cfz-Cs  </t>
  </si>
  <si>
    <t>бактериовыделение БК+ микроскопия (bacterial excretion of BK + microscop / SM+)</t>
  </si>
  <si>
    <t>районные фтизиатрические диспансеры и отделения (district TB clinics and wards)</t>
  </si>
  <si>
    <t>когорта с высокой приверженностью и хорошей переносимостью препаратов (cohort with high commitment and good drug tolerance)</t>
  </si>
  <si>
    <t>R-E-Z-Lfx-Lzd</t>
  </si>
  <si>
    <t>1,2,3,4,7,8,9,10,14</t>
  </si>
  <si>
    <t>лица получающие ГКС, после пересадки органов</t>
  </si>
  <si>
    <t xml:space="preserve">(12)Bdq, (18)Cfz+Cs+(6)Dlm+Eto+/-Z   (RR-TB with FQ resistance) </t>
  </si>
  <si>
    <t xml:space="preserve">(12)Bdq, (18)Lzd+Cfz+Cs                              (XDR-TB)______ </t>
  </si>
  <si>
    <t xml:space="preserve"> 1,2,3,4,7,8</t>
  </si>
  <si>
    <t>3,4,7,8,10,11,12,13,14</t>
  </si>
  <si>
    <t>Patients initiating treatment with anti-tumor necrosis factor (TNF)
                                                    Patients receiving organ transplantation and transfusion
                                                    Underweighted people</t>
  </si>
  <si>
    <t>2,1</t>
  </si>
  <si>
    <t>1,2,3,4,8,10,11,12,13,14</t>
  </si>
  <si>
    <t>Vulnerable patients e.g. disadvantaged-orphan, mentally, socially or physically handicapped and Unfavourable home assessment e.g. Poor IPC at home (no extra room available for isolation)</t>
  </si>
  <si>
    <t>6RZE</t>
  </si>
  <si>
    <t>9-12 Bdq6-Lfx-Lzd6-Dlm-Cfz (9 months if converted by 4 months) – under operational research setting</t>
  </si>
  <si>
    <t>6 months (BDQ/LFX(Moxi)/LZD/CFZ/TRD); 12 – 14 months (LFX/LZD/CFZ/TRD)</t>
  </si>
  <si>
    <t>Individualised regimen according to DST and drug history Send to Expert committee for advice (salvage regimen)</t>
  </si>
  <si>
    <t>Kenya</t>
  </si>
  <si>
    <t xml:space="preserve">6BDQ-LF-LZD-CFZ-CS/12LF-CFZ-CS </t>
  </si>
  <si>
    <t>Logistically issues in transferring funds</t>
  </si>
  <si>
    <t>1,3,4,5</t>
  </si>
  <si>
    <t>1,2,3,8,13</t>
  </si>
  <si>
    <t>1,2,4,8</t>
  </si>
  <si>
    <t>Short period to plan for the short regimens. 
3HP is still quite expensive requiring lobbying for resources and prices by manufacturers</t>
  </si>
  <si>
    <t xml:space="preserve">39 weeks Lfx –Bdq -  Lzd -  Cfz – Cs </t>
  </si>
  <si>
    <t xml:space="preserve">39 weeks Lfx –Bdq -  Lzd -  Cfz – Dlm </t>
  </si>
  <si>
    <t>Drugs according to WHO ABC classification, a reduction in the total duration of the course of treatment to a period of less than 18 months is allowed in children who do not have signs of a severe course of the disease</t>
  </si>
  <si>
    <t>It is carried out for all risk groups (patients starting therapy with TNF inhibitors, patients on dialysis, patients preparing for organ transplantation or blood transfusion, as well as patients with silicosis)</t>
  </si>
  <si>
    <t>DRTB treatment centers (secondary and tertiary level hospitals)</t>
  </si>
  <si>
    <t>6HRZE</t>
  </si>
  <si>
    <t>1,2,3,5,14</t>
  </si>
  <si>
    <t xml:space="preserve">&lt;15 years groups with contact with TB patient </t>
  </si>
  <si>
    <t>Bdq Mfx _ Pto _ Cfz _ Z-E Pt</t>
  </si>
  <si>
    <t>individual regimen according to WHO recommendations</t>
  </si>
  <si>
    <t>Nigeria</t>
  </si>
  <si>
    <t>4-6 month Mfx-Pto-Cfz-Z-E-Hh/5 Mfx-Cfz-Z-E; 
SLOR (standard long treatment regimen)- Lfx-Lzd-Cfz-Cs or Bdq-Lfx-Lzd-Cfz- 12 months for Fq susceptible</t>
  </si>
  <si>
    <t>LZD3-BDQ6-hd-INH6-(LFX-CFZ-EMB-PZA)9-12</t>
  </si>
  <si>
    <t>6 months HRZE</t>
  </si>
  <si>
    <t>LZD2-BDQ6-CS-LFX-CFZ9-12 (children 6-14) : LZD2-DLM6-CS-LFX-CFZ9-12 (&lt;6 )</t>
  </si>
  <si>
    <t>1,2,3,4,5,10</t>
  </si>
  <si>
    <t xml:space="preserve">6 months of levofloxacin given: 
Children 5 years and below;
Other persons who are in high risk situations can also be considered; People living with HIV.   </t>
  </si>
  <si>
    <t>The following categories / groups are subject to ACF (Protocol ‘TB in Adults’, page 38): patients with immunosuppressive treatment, diabetes, mental illness (in case of hospitalization); detainees and staff of detention facilities; internal and external migrants; people without fixed abode; staff of medical emergency (ambulance) teams; staff of specialized TB institutions.</t>
  </si>
  <si>
    <t>Less than 3 years: 6 Mfx-Lzd-Cfz-Cs-Dlm*
	12 Lzd-Mfx-Cfz-Cs
3-6 years: 6 Mfx-Lzd-Cfz-Cs-Dlm	12 Lzd-Mfx-Cfz-Cs</t>
  </si>
  <si>
    <t>PLHIV with advanced disease (CD4 counts less than 100 cells/mm3) or those that are seriously ill.</t>
  </si>
  <si>
    <t xml:space="preserve">9 Bdq-Lfx-Lzd-Cfz </t>
  </si>
  <si>
    <t xml:space="preserve">9 Bdq-Lzd-Cfz-Dlm </t>
  </si>
  <si>
    <t>6 Bdq-Lfx-Lzd-Cfz-/12-14 Lfx-Lzd-Cfz (FQ susceptible)</t>
  </si>
  <si>
    <t>6 Bdq-Lfx-Lzd-Cfz/ 12-14 Lfx-Cfz-Cs (FQ susceptible with possible Lnz intolerance after 6 months)</t>
  </si>
  <si>
    <t>6 Bdq-Lzd-Cfz-Cs-Dlm/ 12-14 Lzd-Cfz-Cs (FQ resistant)</t>
  </si>
  <si>
    <t>Hospitals - facilities at secondary and tertiary levels</t>
  </si>
  <si>
    <t>9-12 months Bdq, Lnz, Moxi or Levo, Cfz or Cs</t>
  </si>
  <si>
    <t>1,2,3,5,7,8,9,10,12,13</t>
  </si>
  <si>
    <t xml:space="preserve">all_HIV status patients with TB sypmtoms </t>
  </si>
  <si>
    <t>Individualized up to 20-24 months</t>
  </si>
  <si>
    <t>4-6 months Lnz (2 months only) – Bdq (total 6 months)-INHhd(4-6 months)-Lfx-Cfz-Pza-Emb + 5 months (continuation) Lfx Cfz Pza Emb</t>
  </si>
  <si>
    <t>6BDQ,LZD,CFZ,TRD,LVX/12CFZ,TRD,LVX (''basic longer regimen'')</t>
  </si>
  <si>
    <t>Fluoroquinolone-resistant RR-TB longer regimen 6 months of:
BDQ–LZD–DLM–CFZ–TRD
12 months of three to four drugs:
CFZ–TRD– [LZD, BDQ and/or DLM,
depending on tolerance]</t>
  </si>
  <si>
    <t>6BDQ-LFX-LZD-CFZ-CS/ 3LFX-CFZ-CS (children, different regimens depending on the age of the children, above 6 years, Bdq is preferred rather than Dlm.)</t>
  </si>
  <si>
    <t>1,2,3,4,5,6,7,10,12,13,14</t>
  </si>
  <si>
    <t>18-24 months BqLzdZLfxC s (Bdq 6 months)</t>
  </si>
  <si>
    <t>18-24 months BqLzdCsPtoLfx (Bdq 6 months max)</t>
  </si>
  <si>
    <t>2 R Lfx Z E/7R Lfx E ou 9 R H Z E Lfx</t>
  </si>
  <si>
    <t xml:space="preserve">C’est possible seulement après la phase intensive, pendant la phase de continuation </t>
  </si>
  <si>
    <t>a) IPD: HIV stage 3 or 4, with or without danger signs, with or without suspicion of TB, regardless of CD4 count (obtaining CD4 count not needed)
b)OPD: PLHIV with signs and symptoms of TB AND with CD4&lt;100</t>
  </si>
  <si>
    <t xml:space="preserve">39 weeks Lfx-Bdq-Lzd-Cfz-Cs </t>
  </si>
  <si>
    <t xml:space="preserve">39 weeks Lfx-Bdq-Lzd-Cfz-Dlm  </t>
  </si>
  <si>
    <t>Patients with Diabetes, Chronic Kidney Diseases, Malnutrition, HIV and other forms of immunosuppression
Special groups include prisoners and health workers</t>
  </si>
  <si>
    <t xml:space="preserve"> 6 Bdq-Lzd-Cfz-Cs-Z/14 Lzd-Cfz-Cs-Z (the Pre-XDR Fluoroquinolones Resistant (Standard Pre-XDR regimen)</t>
  </si>
  <si>
    <t>1,0</t>
  </si>
  <si>
    <t>Pediatric cases will receive the same short regimen. However, the dosages will differ.</t>
  </si>
  <si>
    <t>Malawi</t>
  </si>
  <si>
    <t>3,5</t>
  </si>
  <si>
    <t>• PLHIV with advanced disease (WHO stage 3 or 4 or CD4 count cells/mm3 (or for children years old)) with presumed TB 
• PLHIV that have any danger signs of severe illness: respiratory rate &gt;30 breaths per minute, temperature &gt;39°C, heart rate &gt;120 beats per minute, unable to walk unaided
• Currently admitted to hospital</t>
  </si>
  <si>
    <t>N/A</t>
  </si>
  <si>
    <t>Awaiting dossier from the company to be submitted to DCGI</t>
  </si>
  <si>
    <t>1st line packs produced in the country</t>
  </si>
  <si>
    <t>Rifapentine not registered in Vietnam</t>
  </si>
  <si>
    <r>
      <t xml:space="preserve">Elle n’est indiquée que dans certaines situations :
- </t>
    </r>
    <r>
      <rPr>
        <b/>
        <sz val="7"/>
        <color theme="1"/>
        <rFont val="Calibri"/>
        <family val="2"/>
        <scheme val="minor"/>
      </rPr>
      <t>Malade habitant trop loin de l’unité sanitaire pour pouvoir suivre un traitement supervisé ;</t>
    </r>
    <r>
      <rPr>
        <sz val="7"/>
        <color theme="1"/>
        <rFont val="Calibri"/>
        <family val="2"/>
        <scheme val="minor"/>
      </rPr>
      <t xml:space="preserve">
</t>
    </r>
    <r>
      <rPr>
        <b/>
        <sz val="7"/>
        <color theme="1"/>
        <rFont val="Calibri"/>
        <family val="2"/>
        <scheme val="minor"/>
      </rPr>
      <t>- Malade grabataire; (bedridden patients)</t>
    </r>
    <r>
      <rPr>
        <sz val="7"/>
        <color theme="1"/>
        <rFont val="Calibri"/>
        <family val="2"/>
        <scheme val="minor"/>
      </rPr>
      <t xml:space="preserve">
-</t>
    </r>
    <r>
      <rPr>
        <b/>
        <sz val="7"/>
        <color theme="1"/>
        <rFont val="Calibri"/>
        <family val="2"/>
        <scheme val="minor"/>
      </rPr>
      <t xml:space="preserve"> Pathologies associées pouvant influencer le cours du traitement : diabète sucré  déséquilibré, ulcère digestif, insuffisance rénale, insuffisance cardiaque, psychopathie, etc. </t>
    </r>
  </si>
  <si>
    <t xml:space="preserve">quando não disponível o TDO.” </t>
  </si>
  <si>
    <t>Fluoroquinolones 3-4 generations; duration - individually</t>
  </si>
  <si>
    <t xml:space="preserve">Xpert </t>
  </si>
  <si>
    <t xml:space="preserve">TB LAMP </t>
  </si>
  <si>
    <t>No data</t>
  </si>
  <si>
    <t>1,8</t>
  </si>
  <si>
    <t>1,18</t>
  </si>
  <si>
    <t>Lesotho</t>
  </si>
  <si>
    <t>1,6,14</t>
  </si>
  <si>
    <t>7, 18</t>
  </si>
  <si>
    <t>1,3,5,7,9</t>
  </si>
  <si>
    <t xml:space="preserve">1,2,4 </t>
  </si>
  <si>
    <t>PLHIV</t>
  </si>
  <si>
    <t>1,2,3,4,5,6,7,10,12</t>
  </si>
  <si>
    <t>6 Lfx, Bdq, Lzd, Cfz, Cs, Z/ 12 Lfx, Cfz, Cs, Z (regimen option 1) LTR-1: RR-MDR, FQ Susceptible</t>
  </si>
  <si>
    <t>6 Mfx, Bdq, Lzd, Cfz, Cs, Z/12 Mfx, Cfz, Cs, Z (regimen option 2) LTR-2a: RR-MDR, Lfx Resistant/Mfx Susceptible</t>
  </si>
  <si>
    <t>LTR-2b: RR-MDR, Lfx Resistant/Mfx Resistant (regimen option 3) 9* Bdq, Lzd, Cfz, Cs, Z, 6Am/ 9Lzd, Cfz, Cs, Z *Depending on culture conversion, BDQ can be continued for 12 months if there is need (3 Negative cultures not available)</t>
  </si>
  <si>
    <t>Viet Nam</t>
  </si>
  <si>
    <t>Inj</t>
  </si>
  <si>
    <t>FQ</t>
  </si>
  <si>
    <t xml:space="preserve">What is the current status of implementing the WHO DR-TB guidelines as of end December 2019?  </t>
  </si>
  <si>
    <t>Do the national policies indicate the use of the standardized shorter regimen for treating RR/MDR-TB for adults?</t>
  </si>
  <si>
    <t xml:space="preserve">Exemption in place for </t>
  </si>
  <si>
    <t>Only certain drugs, namely</t>
  </si>
  <si>
    <t>Only for first-line TB drugs</t>
  </si>
  <si>
    <t>Regimen for latent tuberculosis infection (LTBI) treatment</t>
  </si>
  <si>
    <t>LTBI regimen for DR-TB contacts</t>
  </si>
  <si>
    <t>HIV test &amp; treat</t>
  </si>
  <si>
    <t>People with other co-morbidities or other specific target groups, namely</t>
  </si>
  <si>
    <t>Others</t>
  </si>
  <si>
    <t>Criteria</t>
  </si>
  <si>
    <t>Treatment initiation</t>
  </si>
  <si>
    <t>Social support</t>
  </si>
  <si>
    <t>(no answer)</t>
  </si>
  <si>
    <t>Inclusion in the group eligible for “Home care”, when no injectable drugs</t>
  </si>
  <si>
    <t>Circumstances</t>
  </si>
  <si>
    <t>Treating TB - Models of Care</t>
  </si>
  <si>
    <t>Food support limited to certain groups/locations</t>
  </si>
  <si>
    <t>Transport support limited to certain groups/locations</t>
  </si>
  <si>
    <t>1,4,5</t>
  </si>
  <si>
    <t>1,2,4,5</t>
  </si>
  <si>
    <t>Other reasons/comments</t>
  </si>
  <si>
    <t>Pediatric TB</t>
  </si>
  <si>
    <t>Treating TB</t>
  </si>
  <si>
    <t>4-6 month Mfx-Pto-Cfz-Z-E-Hh/5 Mfx-Cfz-Z-E; SLOR- Lfx-Lzd-Cfz-Cs or Bdq-Lfx-Lzd-Cfz- 12 months for Fq susceptible- FQ resistant-replace FQ with Cs</t>
  </si>
  <si>
    <t>18-20 months, drugs/regimen dependent on age and resistance pattern</t>
  </si>
  <si>
    <t>Regimen 1: Crianças de 3-6 anos de idade com Medicamentos orais (18-20 meses) 4-6 meses Dlm, Lzd, Lfx, Cfz, Cs, B6 + 14 meses: Dlm, Lfx, Cfz, Cs, B6
Regimen 2: Crianças e Adolescentes ≥ 6 anos de idade e &gt; 15kg com Medicamentos orais (18-20 meses)
4 a 6 meses Bdq, Lnfz, Lfx, Cfz, Cs, B6 + 14 meses Bdq, Lfx, Cfx, Cs, B6</t>
  </si>
  <si>
    <t>Reporting of the treatment supporters so that they are given the stipend which poses challenges with the absorption of funds under Global Fund.
2 - Implementation challenges – some not having ID/Mobile money or Eswatini phone number for those coming from RSA and Mozambique.
3 - Sustainability of funding</t>
  </si>
  <si>
    <t xml:space="preserve">Есть различия в том, как оказывается эта поддержка, между регионами (по частоте и объему помощи). Администрации (областные акиматы) решают децентрализованно. В некоторых регионах практикуют лишь одноразовую помощь (по окончании курса лечения). </t>
  </si>
  <si>
    <t>Необходимо продумать предоставление дополнительной помощи семьям с детьми, в которых кто-то из родителей болеет ТБ (и не может работать / приносить доход)</t>
  </si>
  <si>
    <t>Preventing TB</t>
  </si>
  <si>
    <t>Patients initiating anti-TNF treatment, patients preparing for an organ or haematological transplant and correctional facility staff</t>
  </si>
  <si>
    <t>Other reasons</t>
  </si>
  <si>
    <t>Group</t>
  </si>
  <si>
    <t>«Специальные группы» (медицинские) для систематического тестирования м лечения ЛТБИ, в соответствии с пересмотренными протоколами: пациенты которые начинают лечение блокаторами TNF, пациенты получающие гемодиализ, пациенты которые готовятся к органной и гематологической трансплантации, больные силикозом.</t>
  </si>
  <si>
    <t>Пациенты, которые получают терапию ФНО, готовятся к трансплантации органов</t>
  </si>
  <si>
    <t>≥ 6yo</t>
  </si>
  <si>
    <t>≥ 18yo</t>
  </si>
  <si>
    <t>≥ 3yo</t>
  </si>
  <si>
    <t xml:space="preserve"> DR-TB treatment composition</t>
  </si>
  <si>
    <t>Drugs used in the country as of December 2019</t>
  </si>
  <si>
    <t>INH
(low)</t>
  </si>
  <si>
    <t>INH
(high)</t>
  </si>
  <si>
    <t>Treatment monitoring</t>
  </si>
  <si>
    <t xml:space="preserve">Which of the following rapid molecular diagnostic tests are indicated in the national policies for routine TB diagnosis? </t>
  </si>
  <si>
    <t>Please indicate the number of facilities that offer routine TB diagnostic testing using any of the technologies listed below.</t>
  </si>
  <si>
    <t xml:space="preserve">If the use of rapid molecular tests for all people with presumptive TB is recommended by national policies, do these policies indicate a limitation to certain facilities? </t>
  </si>
  <si>
    <t>8,9</t>
  </si>
  <si>
    <t>4,14</t>
  </si>
  <si>
    <t>2,6,14</t>
  </si>
  <si>
    <t>7,14</t>
  </si>
  <si>
    <t>1,14</t>
  </si>
  <si>
    <t>1,2,8,9</t>
  </si>
  <si>
    <t>RECODED</t>
  </si>
  <si>
    <t>FOOTNOTES</t>
  </si>
  <si>
    <t xml:space="preserve">Policy &amp; plans combined </t>
  </si>
  <si>
    <t>Bioneer AccuPower</t>
  </si>
  <si>
    <t>TB-test “Biochip”, Russia</t>
  </si>
  <si>
    <t>INH(high)</t>
  </si>
  <si>
    <t>INH(low)</t>
  </si>
  <si>
    <t>Mfx(high CB)</t>
  </si>
  <si>
    <t>Mfx(low CC)</t>
  </si>
  <si>
    <t>Age (Bdq)</t>
  </si>
  <si>
    <t>1•  YES, the national policies indicate the use of the following modified all-oral shorter regimen, either for routine use or operational research:     
______________ (regimen option 1)   
 ______________ (regimen option 2) 
_______________ (regimen option 3)
0• NO, the national policies do not indicate the use of any modified all-oral shorter regimen</t>
  </si>
  <si>
    <t>Modified shorter all-oral DR-TB treatment regimen</t>
  </si>
  <si>
    <t xml:space="preserve">BDQ, HH, PZA, ETO, CFZ, ETHA, LFX, MOX </t>
  </si>
  <si>
    <t>Longer all-oral DR-TB treatment regimen</t>
  </si>
  <si>
    <t xml:space="preserve">3• YES: Completed implementation for routine use
2• Started implementation for routine use
1• Planned but not started implementation for routine use
0• NO: Not planned and not started implementation for routine use
</t>
  </si>
  <si>
    <t>6 mois BDQ – Lfx Lzd Cfz Cs Z / 14 mois Lfx Lzd Cfx Cs Z</t>
  </si>
  <si>
    <t>22 months Bdq-Lfx-Lzd-Cfz-Cs (For Fql-S patients Bdq/Dlm will be used 6 month, for Fql-R cases – 18 month)</t>
  </si>
  <si>
    <t>22 months Bdq-Lzd-Cfz-Cs-Dlm (For Fql-S patients Bdq/Dlm will be used 6 month, for Fql-R cases – 18 month)</t>
  </si>
  <si>
    <t>24 Z- LZD-Cfz-Cs-PAS-BDQ/DLM-Mfx-E (BDQ for 6 months) (Z 24 months, XDR, FQ and IA resistant)</t>
  </si>
  <si>
    <t>Duration of Bdq and Dlm</t>
  </si>
  <si>
    <t>Combination of Bdq and Dlm</t>
  </si>
  <si>
    <t>Bdq (weeks)</t>
  </si>
  <si>
    <t>Dlm (weeks)</t>
  </si>
  <si>
    <t>RECODED
National policies indicate the combined use of Bdq and Dlm for routine DR-TB treatment</t>
  </si>
  <si>
    <t>24-72 weeks</t>
  </si>
  <si>
    <t>24-48 weeks</t>
  </si>
  <si>
    <t>Weeks</t>
  </si>
  <si>
    <t xml:space="preserve">2• YES, according to the policies, treatment for DR-TB may be initiated at a primary health care facility
1• YES, according to the policies, treatment for DR-TB may be initiated at a primary health care facility, but only for specific patients (please define) __________
0• NO, the policies do not indicate that this is allowed, or do not allow
</t>
  </si>
  <si>
    <t xml:space="preserve">2• YES, according to the policies, treatment for DR-TB may be followed-up at a primary health care facility
1• YES, according to the policies treatment for DR-TB may be followed-up at a primary health care facility, but only specific patients (please define) __________
0• NO, the policies do not indicate that this is allowed, or do not allow
</t>
  </si>
  <si>
    <t xml:space="preserve">2• YES, people with DR-TB are allowed to take their daily TB medications at home, including those taking oral medication and those receiving injections 
1• YES, people with DR-TB are allowed to take their daily TB medications at home but only specific patients (please define) _______________
0• NO, taking medication at home is not indicated in the policies or is not allowed
</t>
  </si>
  <si>
    <t xml:space="preserve">2• YES, according to the national policies, people with DS-TB can take their medication as SAT
1• YES, according to the national policies, people with DS-TB can take their TB medication as SAT, but only specific circumstances (please specify) __________________
0• NO, the national policies do not indicate that SAT is allowed for people with DS-TB or do not allow SAT
</t>
  </si>
  <si>
    <t xml:space="preserve">2• YES, according to the national policies, people with DR-TB can take their medication as SAT
1• YES, according to the national policies, people with DR-TB can take their TB medication as SAT, but only specific circumstances (please specify) __________________
0• NO, the national policies do not indicate that SAT is allowed for people with DR-TB, or do not allow SAT
</t>
  </si>
  <si>
    <t xml:space="preserve">1•YES, the policies indicate the provision of extra food support for all people receiving DR-TB treatment
2• YES, the policies indicate the provision of extra food support, but only for certain people with DR-TB or locations (please specify) ____________________________
3• YES, the policies indicate the provision of extra transport support for all people receiving DR-TB treatment
4• YES, the policies indicate the provision of extra transport support, but only for certain people with DR-TB or locations (please specify) _______________________
0• NO, the national policies do not indicate food or transport support for people receiving DR-TB treatment 
</t>
  </si>
  <si>
    <t xml:space="preserve">3• YES, the national policies indicate that all PLHIV should be started on ART regardless of CD4 count
2• NO, the national policies indicate a certain CD4 threshold for starting PLHIV on ART. Please state_________________
1• NO, the national policies indicate other criteria to start PLHIV on ART
0• NO, the national policies do not specify any criteria to start PLHIV on ART 
</t>
  </si>
  <si>
    <t xml:space="preserve">1• YES, the national drug law allows early access provisions
0• NO, the national drug law does not allow early access provisions or does not indicate that this is allowed
</t>
  </si>
  <si>
    <t xml:space="preserve">2• YES, WHO and/or US-CDC clinical recommendation is required
1• YES, WHO or US-CDC clinical recommendation is generally required, but an exemption is in place for selected TB medicines, please define: _______________________
0• NO, the policies do not indicate that WHO or US-CDC clinical recommendation is required
</t>
  </si>
  <si>
    <t xml:space="preserve">1• Publication of tender selection criteria
2• Publication of the winning bidding company
3• Publication of the final pricing
0• None of the above
</t>
  </si>
  <si>
    <t>1,2,3,4,5,6</t>
  </si>
  <si>
    <t>FQ sensitive: Bdq-Lfx-Lzd-Cfz- (can be replaced by Dlm ,Cs); FQ resistant: Bdq-Lzd-Cfz-Cs (can be replaced by Dlm ,Pas)</t>
  </si>
  <si>
    <t>Chronic obstructive pulmonary diseases, diabetes mellitus, alcoholism, drug addiction, PLHIV and on patients on immunosuppressive therapy;
persons with residual effects in the lungs of any etiology; persons released from places of detention; employees of medical and social institutions (organizations);
Military servants; students of higher and secondary specialized educational institutions, students of schools; children 15-17 years old; women in the postpartum period before discharge from the maternity hospital; family members of a newborn without vaccination against tuberculosis before his discharge from the perinatal (maternity ward) center; the contingent of persons receiving special social services in medical and social institutions (organizations) of the stationary type, neuropsychiatric dispensaries; persons who have arrived in the Republic of Kazakhstan for permanent residence;
People on trials (under investigation and convicted) (2 times a year); employees of the internal affairs bodies, including employees of the specialized security service, patrol-guard, road patrol and district services, pre-trial detention centers and correctional institutions (once a year);
servicemen providing protection to institutions of the penal system, exercising control and supervision over the behavior of persons held in institutions of the penal system, escorting convicts and persons in custody, as well as participating in the protection of public order (2 times a year);
conscripts (2 times a year); servicemen of the Armed Forces, other troops and military formations of the Republic of Kazakhstan;
employees of food industry facilities, public catering and food trade;
employees of preschool organizations, general and specialized schools, lyceums and gymnasiums;
employees of higher and secondary specialized educational institutions;
persons who arrived in the Republic of Kazakhstan for temporary residence, including through labor migration.</t>
  </si>
  <si>
    <t>Smear microscopy (SM)</t>
  </si>
  <si>
    <t>Xpert (RMD)</t>
  </si>
  <si>
    <t>TB LAMP (RMD)</t>
  </si>
  <si>
    <t>Truenat (RMD)</t>
  </si>
  <si>
    <t>Any RMD test</t>
  </si>
  <si>
    <t>CAR</t>
  </si>
  <si>
    <t>DRC</t>
  </si>
  <si>
    <t>DPRK</t>
  </si>
  <si>
    <t>Eswatini</t>
  </si>
  <si>
    <t>PNG</t>
  </si>
  <si>
    <t>R Moldova</t>
  </si>
  <si>
    <t>UR Tanzania</t>
  </si>
  <si>
    <t xml:space="preserve">Do the national policies indicate the use of the urinary lateral flow LAM (LF LAM) test in the diagnosis of TB? </t>
  </si>
  <si>
    <t>Want to finalize OR to inform scale up/adoption in policy</t>
  </si>
  <si>
    <t>Capacity not enough to</t>
  </si>
  <si>
    <t>PNCTL teve receio de uso generalisado de TB LAM por parte dos provedores de saúde, em todos pacientes suspeitos de TB, em detrimento do GeneXpert, porque TB LAM é um teste rápido, e especifico para diagnostico de TB em pacientes com baixa contagem de celulas CD4</t>
  </si>
  <si>
    <t>Em respeito a legislação nacional, o processo de incorporação da tecnologia no sistema de saúde do País está em análise pela comissão responsável.</t>
  </si>
  <si>
    <r>
      <rPr>
        <i/>
        <sz val="7"/>
        <color theme="1"/>
        <rFont val="Calibri"/>
        <family val="2"/>
      </rPr>
      <t xml:space="preserve">999• </t>
    </r>
    <r>
      <rPr>
        <sz val="7"/>
        <color theme="1"/>
        <rFont val="Calibri"/>
        <family val="2"/>
      </rPr>
      <t>No data (reported in italics here to differentiate from the other numbers reported)</t>
    </r>
  </si>
  <si>
    <t>1• Lack of funding for procurement of the test
2• Lack of funding for the practical implementation (e.g. for policy revision or training)
3• National regulations do not allow the use of this test
4• National regulations are time consuming and delayed the implementation
5• The LF LAM test is not in the mandate of the TB program
6• No time to plan and prepare for the LF LAM implementation
7• Test not relevant for the country given the epidemiological context
8• Not aware of the LF LAM test
9• Not aware of WHO recommendations for the LF LAM
10• Evidence review presented by WHO is not convincing
11• Do not believe the LF LAM test will have any value
12• Waiting for a more accurate (sensitivity/specificity) version of the LF LAM test
13• Awaiting results of our own research/pilot projects
14• Other, please specify _____________</t>
  </si>
  <si>
    <t>1• Lack of funding for procurement or implementation of the test
3• National regulations do not allow the use of this test or are time consuming and delayed the implementation
5• The LF LAM test is not in the mandate of the TB program
6• No time to plan and prepare for the LF LAM implementation
7• Test not relevant for the country given the epidemiological context
8• Not aware of the LF LAM test or Not aware of WHO recommendations for the LF LAM
10• Evidence review presented by WHO is not convincing
11• Do not believe the LF LAM test will have any value
12• Waiting for a more accurate (sensitivity/specificity) version of the LF LAM test
13• Planning OR, awaiting results of our own research/pilot projects, or reviewing policies based on recent reserach/pilot results
14• Other, please specify ___________
16• National legislation approval reviewed or applied for
18• GL or NSP updated before the WHO came out</t>
  </si>
  <si>
    <t xml:space="preserve">3• YES, according to the policies, a positive LAM result can be used for treatment initiation and waiting for bacteriological confirmation is not required
2• YES, according to the policies, a positive LAM result can be used for treatment initiation, but only for specific sub-groups, or under certain conditions/locations, please specify_____________ 
1• NO, the policies indicate that a positive LAM result cannot be used for treatment initiation because bacteriological confirmation is required
0• The policies are not clear on that	</t>
  </si>
  <si>
    <t>2• YES
1• PARTIAL: selected groups/selected locations, i.e. 1.12=1 or (3 &amp;0)
0• NO</t>
  </si>
  <si>
    <t>1• Policies indicate eligible groups for the urinary TB LAM include people who are severely sick or have advanced HIV disease, regardless of CD4 counts
0• Policies do not indicate eligible groups who are severely sick or have advanced HIV disease, regardless of CD4 counts (a CD4 count is required)</t>
  </si>
  <si>
    <t>Rapid molecular diagnostic (RMD) tests</t>
  </si>
  <si>
    <t>Drug susceptibility testing (DST)</t>
  </si>
  <si>
    <t>DST routinely available for bedaquiline, delamanid, linezolid &amp; clofazimine, when these drugs are used for routine treatment</t>
  </si>
  <si>
    <t xml:space="preserve"> HAIN MTBDR Plus LPA for first-line drugs</t>
  </si>
  <si>
    <t>HAIN MTBDRsl LPA for second-line drugs</t>
  </si>
  <si>
    <t>Next generation sequencing</t>
  </si>
  <si>
    <t>Any other LPA for drug resistance, please specify name and brand</t>
  </si>
  <si>
    <t>According to the national policies, what are the regulations for culture testing for follow-up of DR-TB treatment?</t>
  </si>
  <si>
    <t>2• YES
1• One or both policy component for select groups/locations only
0• One or both policy components not indicated</t>
  </si>
  <si>
    <t>N/A: LAM is indicated in the national policies for routine use</t>
  </si>
  <si>
    <t>N/A: LAM is not indicated in the national policies for routine use</t>
  </si>
  <si>
    <t>According to the national policies, what is the youngest allowable patient age for the use of bedaquiline (Bdq) and the use of delamanid (Dlm) in the routine treatment of DR-TB?</t>
  </si>
  <si>
    <t>Country procured the child-friendly formulations of second-line medicines</t>
  </si>
  <si>
    <t>Standardized shorter DR-TB treatment regimenm</t>
  </si>
  <si>
    <t>Bedaquiline-pretomanid-linezolid (BPaL) regimen</t>
  </si>
  <si>
    <t xml:space="preserve">Please indicate from the list below, which drugs are routinely used for TB and/or DR-TB treatment in country (as of end of December 2019):
amikacin (Am), amoxicillin-clavulanic acid (Amx-Clv), bedaquiline (Bdq), capreomycin (Cm), clofazimine (Cfz), cycloserine (Cy), delamanid (Dlm), ethambutol (E), ethionamide (Eto), ertapenem (Etp), gatifloxacin (Gfx), imipenem-cilastatin (Imp-Cln), isoniazid-high dose (INH [high]), isoniazid-low dose (INH [dose]), kanamycin (Km), levofloxacin (Lfx), linezolid (Lzd), meropenem (Mpm), moxifloxacin- high dose (Mfx [high]), moxifloxacin low-dose (Mfx [low]), ofloxacin (Ofx), P-amino salicylic acid (PAS), pretomanid (Pa), protionamide (Pto), pyrazinamide (Z), rifampicin (RIF), rifapentine (RPT), streptomycin (S), terizidone (Trd)
</t>
  </si>
  <si>
    <t>Please indicate the national policies for the combined use of bedaquiline and delamanid</t>
  </si>
  <si>
    <t>1• Operational research or pilot has been completed
2• Operational research or pilot has started but not completed
3• Operational research or pilot is planned but not started
4• Operational research or pilot is not planned
5• Implementation for routine use has been completed
6• Implementation for routine use has started but not completed
7• Implementation for routine use is planned but not started
8• Implementation for routine use is not planned</t>
  </si>
  <si>
    <t>Under 6 years age: pulmonary cases or EP TB isolated lymph node disease or pleural effusion: IP - (4-6) Mfxh Km Eto Cfz Z Hh E, CP- (5) Mfxh Cfz Z E 
Over 6 years: pulmonary cases or EP TB isolated lymph node disease or pleural effusion: IP - 6-8 Dlm (Bdq) (6) Lfx (Mfxh) Lzd Cfz Cs, CP -12 Lfx (Mfxh ) Lzd (l) Cfz Cs</t>
  </si>
  <si>
    <t>6MFX-LZD,CFZ,CS 126MFX- CFZ,CS regimen for children &lt;6 yrs or &lt;25 kgs; children above 6 yrs and/or above 25 kgs use adult injection free regimen</t>
  </si>
  <si>
    <t>Same as for adults, but with Dlm instead of Bdq</t>
  </si>
  <si>
    <t>Age (Dlm)</t>
  </si>
  <si>
    <t>Drugs/length/indication</t>
  </si>
  <si>
    <t>For RR-TB that is NOT FQ resistant or central nervous system disease:
3-6 years LFX–LZD–CFZ– TRD–[DLM or PAS]
0-3 years LFX–LZD–CFZ–TRD –[PAS or ETO/high-dose INH]</t>
  </si>
  <si>
    <t>updated but not approved yet, waiting in nearest future</t>
  </si>
  <si>
    <t xml:space="preserve"> Individualised</t>
  </si>
  <si>
    <t>1•  YES, the national policies indicate the use of the following all-oral long regimen, either for routine use or operational research:_____ (regimen option 1)   
 ______ (regimen option 2) 
______ (regimen option 3)
0• NO, the national policies do not indicate the use of any all-oral long regimen</t>
  </si>
  <si>
    <t xml:space="preserve"> replace amikacin with delamanid</t>
  </si>
  <si>
    <t>If DR-TB treatment cannot be initiated at a primary health care facility, at which level up from primary level may DR-TB treatment be initiated?</t>
  </si>
  <si>
    <t xml:space="preserve">2• YES, treatment initiation requires admission to a hospital for all DS-TB patients, regardless of clinical or bacteriological status
1• YES, treatment initiation requires admission to a hospital, but only for specific DS-TB patients, (please specify) ________
0• NO, the policies do not indicate a requirement of hospital admission for DS-TB treatment initiation of clinically stable patients
</t>
  </si>
  <si>
    <t xml:space="preserve">2• YES, treatment initiation requires admission to a hospital for all DR-TB patients, regardless of clinical or bacteriological status
1• YES, treatment initiation requires admission to a hospital, but only for specific DR-TB patients, (please specify) _______
0• NO, the policies do not indicate a requirement of hospital admission for DR-TB treatment initiation of clinically stable patients
</t>
  </si>
  <si>
    <t xml:space="preserve">2• Food and transport for ALL DR-TB patients (green)
1• Food and/or transport for all DR-TB patients; or: food and/or transport for some DR-TB patients
0• No support provided
</t>
  </si>
  <si>
    <t>Eligible groups for the urinary TB LAM include people who are severely sick or have advanced HIV disease, regardless of CD4 counts</t>
  </si>
  <si>
    <t>In cases where TB drugs are manufactured in the country, do the national procurement policies for the locally manufactured TB drugs require SDRA approval and/or WHO Prequalification for the purchase of TB drugs with domestic funding?</t>
  </si>
  <si>
    <t>For drugs which are not purchased from GDF, there is no requirement of WHO or US CDC reccomendation</t>
  </si>
  <si>
    <t xml:space="preserve">1• YES
0• NO
</t>
  </si>
  <si>
    <t xml:space="preserve">CODING FOR ANSWER OPTIONS
Common coding:
88• Don't know
99• Decline answer
999• No data
</t>
  </si>
  <si>
    <t>1• Drugs are too expensive
2• Lack of funding for procurement
3• Lack of funding for implementation such as training, policy and document revision
4• Not enough time to plan and prepare for implementation
5• National regulations for procurement, import or use are prohibitive
6• Not aware about these shorter regimens 
7• Not aware of WHO recommendations for shorter regimen
8• Other, please specify ________</t>
  </si>
  <si>
    <t xml:space="preserve">1• YES, the national policies indicate the following LTBI regimen for DR-TB contacts (please specify drugs, duration and indication of use): _______________
0• NO, the national policies do not indicate any LTBI regimen for DR-TB contacts
</t>
  </si>
  <si>
    <t>Household contacts of drug-sensitive TB cases (bacteriologically confirmed), including:
1• All children (aged &lt;5 years) 
2• All children (aged 5 years and above), adolescents and adults
Household contacts of drug-resistant TB cases (bacteriologically confirmed), including:
3• All children (aged &lt;5 years) 
4• All children (aged 5 years and above), adolescents and adults
Household contacts of drug-sensitive TB cases (clinically diagnosed), including:
5• All children (aged &lt;5 years) 
6• All children (aged 5 years and above), adolescents and adults
Household contacts of drug-resistant TB cases (clinically diagnosed), including:
7• All children (aged &lt;5 years) 
8• All children (aged 5 years and above), adolescents and adults
9• Others (please specify) ________________
0• None of the above are indicated in the national policies</t>
  </si>
  <si>
    <t>HIV-negative children &lt;5</t>
  </si>
  <si>
    <t>Donor dependence, not a part of NSP</t>
  </si>
  <si>
    <t xml:space="preserve">Drugs/duration/indication </t>
  </si>
  <si>
    <t>Difficult diagnostic cases</t>
  </si>
  <si>
    <t>1• All HIV-positive children (aged &lt; 5 years) should be investigated for signs and symptoms of TB at every contact with a health service provider
2• All HIV-positive children (aged &gt; 5 years and above), adolescents and adults should be investigated for signs and symptoms of TB at every contact with a health service provider
3• People with other co-morbidities or other specific target groups should be investigated for signs and symptoms for TB at contact with a health service provider (please specify) _____________
0• None of the above are indicated in the national policies</t>
  </si>
  <si>
    <t>People living with HIV:
1• All HIV positive children (aged &lt; 5 years)
2• All HIV positive children (aged 5 years and above), adolescents and adults
Household contacts of drug-sensitive TB cases (bacteriologically confirmed), including:
3• All children (aged &lt;5 years) 
4• All children (aged 5 years and above), adolescents and adults
Household contacts of drug-sensitive TB cases (clinically diagnosed), including:
5• All children (aged &lt;5 years) 
6• All children (aged 5 years and above), adolescents and adults
Other special groups
7• All people with diabetes
8• All prisoners
9• All migrants
10• All people receiving dialysis
11• All miners
12• All people with silicosis
13• All healthcare workers
14• Others (please specify) ___________
15• None of the above are indicated in the national policies</t>
  </si>
  <si>
    <t>6• Test is indicated for everyone prior to starting treatment of LTBI
Test is indicated prior to starting treatment of LTBI only for specific groups, such as:
5• HIV-positive children (aged &lt;5 years)
4• HIV-negative children (aged &lt;5 years)
3• HIV-positive children (aged 5 years and above), adolescent &amp; adults
2• HIV-negative children (aged 5 years and above), adolescent &amp; adults
1•  Any other groups 
0• The test is not indicated in national policies for anyone prior to starting treatment of LTBI</t>
  </si>
  <si>
    <t xml:space="preserve">YES, the national policies indicate the use of the following LTBI short regimen:
      6 • 3HP
      5• 3RH
      4• 4R
      3• 1HP
2• NO, the national policies do not indicate the use of any of the above mentioned short LTBI regimens, but other short regimens are indicated, (please specify) _________ 
1• NO, the national policies do not indicate the use of any short LTBI regimen. Only long regimens, such as 6/9/36 month IPT, are indicated
0• NO, the national policies do not indicate the use of any LTBI regimen at all
</t>
  </si>
  <si>
    <t>Guidelines currently under review</t>
  </si>
  <si>
    <t>No local evidence on the safety and cost effectiveness</t>
  </si>
  <si>
    <t>It is being piloted in 4 sites in order to learn and then scale up.
- Ethambutol(15-25mg/kg) and Lfx (15-20 mg/kg) in children exposed to MDR-TB/Rif-Mono-resistant/Rif-resistant case for 6 months
- LFX (15-20 mg/kg) for 6 months may be offered in children exposed to Mono-H-TB case or PDR case.</t>
  </si>
  <si>
    <t xml:space="preserve">Regimen based on current WHO  guide and DST of the index.
FQ based regimen </t>
  </si>
  <si>
    <t>Prisoners, patients receiving dialysis, migrants, miners, patients with silicosis or medical workers, people who inject drugs</t>
  </si>
  <si>
    <t>People with diabetes, PLHIV, prisoners, dialysis patients, migrants, miners, people with silicosis or healthcare providers)</t>
  </si>
  <si>
    <t>Diabetes</t>
  </si>
  <si>
    <t xml:space="preserve">People with diabetes, prisoners; Pastoral communities; urban poor slums; remotely located rural communities; individuals from stigmatized and segregated communities such people with disabilities </t>
  </si>
  <si>
    <t>Diabetes, tobacco, urban slums, hard to reach population, miner, migrant, aggregate settings</t>
  </si>
  <si>
    <t>Diabetes, health care workers, prisoners, and people on dialysis</t>
  </si>
  <si>
    <t xml:space="preserve">Diabetes, EX-miners, silicosis, inmates/prisoners, healthcare workers </t>
  </si>
  <si>
    <t>People with diabetes, prisoners, people receiving dialysis, migrants, miners, people with silicosis or health care workers (plus potentially add others at page 22 and 23 of the guidelines)</t>
  </si>
  <si>
    <t xml:space="preserve">People receiving dialysis, migrants, miners, people with silicosis or health care workers </t>
  </si>
  <si>
    <t xml:space="preserve">Diabetes mellitus, smoking, renal failure, elderly </t>
  </si>
  <si>
    <r>
      <t xml:space="preserve">Migrants, prisoners, people with diabetes, and people on hormone replacement therapy , </t>
    </r>
    <r>
      <rPr>
        <sz val="7"/>
        <color rgb="FFFF0000"/>
        <rFont val="Calibri"/>
        <family val="2"/>
        <scheme val="minor"/>
      </rPr>
      <t xml:space="preserve">contact TB of the patient (ignore in analysis), </t>
    </r>
  </si>
  <si>
    <t>Diabetes mellitus</t>
  </si>
  <si>
    <t>Diabetes mellitus, after organ transplantation, patients taking GCS</t>
  </si>
  <si>
    <t>Diabetes, prisoners, dialysis, migrants, miners, HCWs</t>
  </si>
  <si>
    <t>Diabetes, miners, prisoners, smokers</t>
  </si>
  <si>
    <t>Children &lt;14 of each category are also included</t>
  </si>
  <si>
    <t>Patients starting therapy with TNF inhibitors; patients preparing for organ transplantation or blood transfusion</t>
  </si>
  <si>
    <t>HIV-negative children (aged 5 years and above), adolescents</t>
  </si>
  <si>
    <t>Another vulnerable group (patients at risk), all children (HIV+/-) under 14</t>
  </si>
  <si>
    <t xml:space="preserve">CODING FOR ANSWER OPTIONS
Common coding:
88• Don't know
99• Decline answer
999• No data
</t>
  </si>
  <si>
    <t xml:space="preserve">3• YES, national procurement policies indicate that SDRA approval and/or WHO PQ are required for all TB drugs manufactured in the country
2• YES, national procurement policies indicate that SDRA approval and/or WHO PQ are required, but only for certain TB drugs manufactured in the country, please define________
1• NO, the national procurement policies do not indicate that SDRA approval or WHO PQ are required for any TB drugs manufactured in the country
0• No procurement of locally manufactured drugs
</t>
  </si>
  <si>
    <t xml:space="preserve">2• YES, national procurement policies indicate that SDRA approval and/or WHO PQ are required for all TB drugs
1• YES, national procurement policies indicate that SDRA approval and/or WHO PQ are required, but only for certain TB drugs, please define ______
0• NO, the national procurement policies do not indicate that SDRA approval or WHO PQ are required for any TB drugs
</t>
  </si>
  <si>
    <t>Bacteriologically confirmed</t>
  </si>
  <si>
    <t>Comorbidity</t>
  </si>
  <si>
    <t>Children, unless compliance to treatment is ensured</t>
  </si>
  <si>
    <t>For patients with bacterial excretion and in the presence of an accompanying aggravating disease</t>
  </si>
  <si>
    <t>Children less than 5, pregnant women</t>
  </si>
  <si>
    <t>Poor and homeless patients to ensure adherence to treatment</t>
  </si>
  <si>
    <t>Children</t>
  </si>
  <si>
    <t>Russian Fed</t>
  </si>
  <si>
    <t xml:space="preserve">Pre-XDR patients + all others mentioned in 3.1 </t>
  </si>
  <si>
    <t>Patients on Bdq</t>
  </si>
  <si>
    <t>Higher level facilities to initiate (secondary level upward)</t>
  </si>
  <si>
    <t>At centralized health facility in Maseru, capital city</t>
  </si>
  <si>
    <t>Secondary (district) hospitals</t>
  </si>
  <si>
    <t>Minimum is secondary level</t>
  </si>
  <si>
    <t>Provincial hospitals/PMDT sites</t>
  </si>
  <si>
    <t>Secondary facility (regional)</t>
  </si>
  <si>
    <t>Secondary level (district hospital) and third level hospitals (tertiary hospitals)</t>
  </si>
  <si>
    <t>Only oral medication, injectables must be made in health institutions</t>
  </si>
  <si>
    <t>Bed ridden patients</t>
  </si>
  <si>
    <t>When DOT and oral medications are not available, injectables must be performed in health institutions .__________________</t>
  </si>
  <si>
    <t>Patients on follow-up treatment (text from guidelines: Family members should be used to provide DOT only as a last option if the patient does not agree to any of the above arrangements.)</t>
  </si>
  <si>
    <t>Those discharged on continuation phase</t>
  </si>
  <si>
    <t>Who can not go to health center</t>
  </si>
  <si>
    <t>Patients who are unable to come to the clinic for daily injection.</t>
  </si>
  <si>
    <t xml:space="preserve">Highly motivated TB patients; with special circumstances that impede DOT   </t>
  </si>
  <si>
    <t>Specific to those who have shown adherence to treatment; normally select such patients; don't use it routinely for everybody</t>
  </si>
  <si>
    <t>With the support of family member</t>
  </si>
  <si>
    <t>Those who have been found to adhere to treatment</t>
  </si>
  <si>
    <t>Following the indication of the TB social worker</t>
  </si>
  <si>
    <t>Impossible to provide two types of support at the same time. In accordance with the law, a patient who has been given video-controlled treatment cannot be compensated for travel to the place where the medicine was received. Compensation is issued to the patient in the form of cash - this is the only type of social support when the patient is given money (for other types, the patient receives only goods / services). In view of this, some patients refuse video-controlled treatment in favor of receiving cash.</t>
  </si>
  <si>
    <t>Donor dependent or not sustainable; the food rations support the whole family and don’t last the whole month</t>
  </si>
  <si>
    <t>The monitoring system is not consistent enough</t>
  </si>
  <si>
    <t>1-Donor dependence
2-Due to various issue there are challenges in distribution  of cash incentive through mobile i.e inappropriate records form sub recipient wrong cell numbers, patients don’t receive SMS , SMS are deleted after some time , most of patients are illiterate , poor network of Easy Paisa are some to mention</t>
  </si>
  <si>
    <t>National Strategic Plan was already written before the LF LAM policy was updated in 2015, WHO should make the recommendation for use of LF LAM implementation</t>
  </si>
  <si>
    <r>
      <rPr>
        <sz val="7"/>
        <rFont val="Calibri"/>
        <family val="2"/>
      </rPr>
      <t>No. of facilities offering routine RMD</t>
    </r>
    <r>
      <rPr>
        <sz val="7"/>
        <color theme="9"/>
        <rFont val="Calibri"/>
        <family val="2"/>
      </rPr>
      <t xml:space="preserve"> </t>
    </r>
    <r>
      <rPr>
        <sz val="7"/>
        <rFont val="Calibri"/>
        <family val="2"/>
      </rPr>
      <t>testing services per 1000 estimated incident case</t>
    </r>
  </si>
  <si>
    <t>Please indicate how all-oral long regimen options 1-3 are used, as of December 2019.</t>
  </si>
  <si>
    <t>1• YES
0• NO</t>
  </si>
  <si>
    <t>Specialized TB facilities (3rd level)</t>
  </si>
  <si>
    <t>PMDT sites (secondary and tertiary level hospitals)</t>
  </si>
  <si>
    <t>Provincial level of health care level.  In DPRK, there is a specialized MDR-TB treatment site at provincial level called as Provincial TB Hospital.</t>
  </si>
  <si>
    <t xml:space="preserve">6LZD-(BDQ-DLM-CFZ-CS)18-24) </t>
  </si>
  <si>
    <t>&gt;12 yo</t>
  </si>
  <si>
    <t xml:space="preserve">4-6 month Mfx-Pto-Cfz-Z-E-Hh/5 Mfx-Cfz-Z-E; SLOR- Lfx-Lzd-Cfz-Cs or Bdq-Lfx-Lzd-Cfz- 12 months for Fq susceptible- FQ resistant-replace FQ with Cs </t>
  </si>
  <si>
    <t>6 BDQ-Lfx-Lzd-Cfz/12-14 Lfx-Lzd-Cfz (with SLI resistance or not eligible for shorter regimen)</t>
  </si>
  <si>
    <t xml:space="preserve">(6)Bdq, (18)Lfx+Lzd+Cfz+Cs (RR/MDR-TB)              </t>
  </si>
  <si>
    <t xml:space="preserve"> 6 BDQ-Lfx-Lzd-Cfz/12-14 Lfx-Lzd-Cfz ( with SLI resistance)  </t>
  </si>
  <si>
    <t>FQ-R TB/XDR-TB: 12Bdq-Lzd-Cs-Cfz-Dlm-Z / 6Bdq-Lzd-Cs-Cfz-Z</t>
  </si>
  <si>
    <t>RR-TB/MDR-TB: 6Lfx-Bdq-Lzd-Cs-Cfz/12Lfx-Lzd-Cs-Cfz</t>
  </si>
  <si>
    <t xml:space="preserve">1• Inconsistent funding or difficulties in releasing funding for social support strategies
2• Inconsistent availability of a partner to provide implementation of social support strategies
3• Poor reporting on the impact of social support service provision
4• Implementation challenges, such as distribution of currency, expiry of food supplies, inconsistent reimbursements  
5• Other, please specify: ____________________
0• None
</t>
  </si>
  <si>
    <t>SSM+ patients who are willing to do and patients who have indicators for hospitalization, namely: - Complicated or severe forms of PTB; Severely malnourished patients; TB accompanied by other diseases; Patients with severe adverse events, such as clinical signs of hepatotoxicity</t>
  </si>
  <si>
    <t>Third (TB hospitals)</t>
  </si>
  <si>
    <t>District and central hospital</t>
  </si>
  <si>
    <t>Tenant compte des recommandations de l’OMS, le PNLT va actualiser ses directives sur la thérapie préventive en adoptant l’utilisation de la bithérapie (Rifampicine et Isioniazide) pendant 3 mois comme alternative à la monothérapie à l’INH pour 6 mois. Ceci se fera progressivement, après une phase pilote de ce regime qui va débuter ecette année en 2020 avant toute généralisation sur l’étendue du pays.</t>
  </si>
  <si>
    <t>People with diabetes and silicosis, miners, cement factory workers, under 7 years children and orphans, health workers working at TB facilities</t>
  </si>
  <si>
    <t>6 yo and ≥25 kilograms</t>
  </si>
  <si>
    <t>1• Xpert MTB/RIF
2• TB LAMP
3• TrueNAT
4• Other rapid molecular TB diagnostic tests (please specify name and manufacturer):
0• None of the above tests are indicated in the national policies</t>
  </si>
  <si>
    <t xml:space="preserve">1• Adults at risk for DR-TB
2• Children at risk for DR-TB
3• Adults at risk for HIV-associated TB
4• Children at risk for HIV-associated TB
5• Adults with other risk factors, please specify__________
6• Children with other risk factors, please specify ________
7• All adults with presumptive TB 
8• All children with presumptive TB 
0• Test not indicated in national policies 
				</t>
  </si>
  <si>
    <t>2• YES, the policies indicate that rapid molecular tests for all people with presumptive TB is limited only to facilities which have the test instrument physically installed
1• YES, the policies indicate that rapid molecular tests for all people with presumptive TB is limited only to facilities following other criteria (please specify) _________
0• NO, the policies do not indicate any limitations to certain facilities</t>
  </si>
  <si>
    <t xml:space="preserve">1• YES, policy limits access
0• N0, policy does not limit access
</t>
  </si>
  <si>
    <t xml:space="preserve">2• YES, LF LAM is indicated in the policies for routine use
1• NO, LF LAM is not indicated in the policies for routine use but is exclusively used   under research/pilot conditions
0• NO, LF LAM is not indicated in the policies for routine use and no research/pilot is conducted
</t>
  </si>
  <si>
    <t>1• YES, there are plans to include it in the coming 12 months
0• NO, there are no plans to include it in the coming 12 months</t>
  </si>
  <si>
    <r>
      <t xml:space="preserve">2• TB LAM in policy for routine
1• TB LAM not in policy but planned in the coming 12 months </t>
    </r>
    <r>
      <rPr>
        <u/>
        <sz val="7"/>
        <color theme="1"/>
        <rFont val="Calibri"/>
        <family val="2"/>
      </rPr>
      <t>or</t>
    </r>
    <r>
      <rPr>
        <sz val="7"/>
        <color theme="1"/>
        <rFont val="Calibri"/>
        <family val="2"/>
      </rPr>
      <t xml:space="preserve"> operational research (OR) ongoing regardless of plans
0• TB LAM not in policy and no plans</t>
    </r>
  </si>
  <si>
    <t>1• In-patient departments
2• Out-patient departments
3• Peripheral health facilities or clinics
4• Other, please specify ______</t>
  </si>
  <si>
    <t>3• YES, Xpert or TrueNAT are initial diagnostic test for all people with presumptive TB, therefore all bacteriologically confirmed TB cases will automatically receive a RIF result
2• YES, all bacteriologically confirmed TB cases, diagnosed with tests other than Xpert/TrueNat, should also be tested for RIF resistance
1• YES, bacteriologically confirmed TB cases, diagnosed with tests other than Xpert/TrueNat, should also be tested for RIF resistance but only selected groups of patients or under certain conditions/locations (please specify): ________
0• NO, the policies do not indicate RIF resistance testing for bacteriologically confirmed cases with TB</t>
  </si>
  <si>
    <t>2• YES, all RR-TB cases should be tested for resistance to FLQ and SLID
1• YES, RR-TB cases should be tested for resistance to FLQ and SLID, but only selected groups of RR-TB patients or under certain conditions/locations (please specify): _________________
0• NO, the policies do not indicate FLQ- and SLID- testing for RR-TB cases</t>
  </si>
  <si>
    <t xml:space="preserve">2• YES, the national policies indicate INH-resistance testing at baseline for all
1• YES, the national policies indicate INH-resistance testing at baseline, but only certain groups of people (please define) 
0• NO, the national policies do not indicate INH-resistance testing at baseline	</t>
  </si>
  <si>
    <t xml:space="preserve">1• Available
0• Not available
</t>
  </si>
  <si>
    <t xml:space="preserve">2• DST available for all drugs used for treatment
1• DST for at least one drug but not for all drugs used for treatment
0• No DST for any of the drugs used for treatment
</t>
  </si>
  <si>
    <t xml:space="preserve">2• All policies in place &amp; DST methods available
1• One or more policy partially in place and DST methods partially available
0• One or more policies not in place and/or DST methods not available
</t>
  </si>
  <si>
    <t>NEW INDICATOR
Ratio SM:RMD  labs</t>
  </si>
  <si>
    <t>Do the national policies indicate that people with RR-TB should be further tested for resistance to at least fluoroquinolones (FLQs) (and second-line injectable drugs [SLIDs])?</t>
  </si>
  <si>
    <t>Urinary TB LAM</t>
  </si>
  <si>
    <r>
      <t>Do the national policies indicate isoniazid (INH)-resistance testing for patients starting on</t>
    </r>
    <r>
      <rPr>
        <sz val="7"/>
        <color rgb="FFFF0000"/>
        <rFont val="Calibri"/>
        <family val="2"/>
      </rPr>
      <t xml:space="preserve"> </t>
    </r>
    <r>
      <rPr>
        <sz val="7"/>
        <color theme="1"/>
        <rFont val="Calibri"/>
        <family val="2"/>
      </rPr>
      <t xml:space="preserve">TB treatment?	</t>
    </r>
  </si>
  <si>
    <t>Phenotypic DST methods</t>
  </si>
  <si>
    <t>Molecular DST methods</t>
  </si>
  <si>
    <t>Indicator number</t>
  </si>
  <si>
    <t xml:space="preserve">Please indicate how the all-oral short regimen options 1-3 are used, as of end December 2019. </t>
  </si>
  <si>
    <t>RECODED
Current implementation status of the modified shorter all-oral regimen for treating adults with DR-TB</t>
  </si>
  <si>
    <t>4• The national policies have been updated and were approved 
3• The national policies have not been updated, but a strategic plan (transition plan) has been developed 
2• The national policies have not been updated and no strategic/transition plan has been developed
0• The adoption of the WHO DR-TB treatment guidelines has not yet been addressed at all
1• Other _______</t>
  </si>
  <si>
    <t>2•  YES, the standardized shorter regimen may be used routinely for RR/MDR-TB treatment according to national policies
1• NO, the standardized shorter regimen is not indicated in the national policies as routine treatment option for RR/MDR-TB, but is exclusively used under operational research/pilot conditions
0• NO, the standardized shorter regimen is not indicated in the national policies for routine treatment and not used under operational research/pilot conditions</t>
  </si>
  <si>
    <t>Preferred injectable drug
1• Amikacin
2• Kanamycin
3• Capreomycin
4• Other, please define__________
Preferred FLQ drug	
1• Moxifloxacin
2• Gatifloxacin
3• Levofloxacin
4• Other, please define __________</t>
  </si>
  <si>
    <t>1• Operational research or pilot has been completed
2• Operational research or pilot has started but not completed
3• Operational research or pilot is planned but not started
4• Operational research or pilot is not planned
5• Implementation for routine use has been completed
6• Implementation for routine use has started, but not completed
7• Implementation for routine use is planned but not started
8• Implementation for routine use is not planned</t>
  </si>
  <si>
    <t xml:space="preserve">2• Started or completed (operational research or routine use)
1• Planned (operational research or routine use) but not started
0• Not planned and not started (irrespective of whether it's operational research or routine use)
</t>
  </si>
  <si>
    <t>1• YES, the national policies indicate the use of the pediatric FDCs
0• NO, the national policies do not indicate the use of the pediatric FDCs</t>
  </si>
  <si>
    <t>2• YES, the FDC is routinely used by clinicians for treating pediatric TB
1• NO, the FDC has been ordered but is not yet routinely used by clinicians 
0• NO, the FDC hasn't been ordered yet</t>
  </si>
  <si>
    <t>1• YES, the national policies indicate the use of new pediatric drug formulations
0• NO, the national policies do not indicate the use of new pediatric drug formulations</t>
  </si>
  <si>
    <t>2• YES, these are routinely used by clinicians for treating pediatric TB
1• NO, these have been ordered but are not yet routinely used by clinicians
0• NO, these haven't been ordered yet</t>
  </si>
  <si>
    <t>2•Bedaquiline may be used for treating patients aged __ (years) and above
1• Age limits for the use of bedaquiline are not specified in the national policies
0• Bedaquiline is not indicated in the national policies for routine treatment</t>
  </si>
  <si>
    <t>2• Delamanid may be used for treating patients aged ___ (years) and above
1• Age limits for the use of delamanid are not specified in the national policies
0• Delamanid is not indicated in the national policies for routine treatment</t>
  </si>
  <si>
    <t>1• YES, the national documents indicate the routine use of an injectable-free regimen for children with mild RR-/MDR-TB disease (please indicate drugs, length, and indication for all regimen) ___________
0• NO, the national policies do not indicate the use of any injectable-free regimen for children with mild RR-/MDR-TB disease</t>
  </si>
  <si>
    <t>1• Clinical trial(s) are completed or ongoing
2• Operational research or pilot has started but not completed
3• Operational research or pilot is planned but not started
4• Operational research or pilot is not planned in the coming 12 months
5• Implementation for routine use has started but not completed
6• Implementation for routine use is planned but not started
7• Implementation for routine use is not planned in the coming 12 months</t>
  </si>
  <si>
    <t>1• In use
0• Not in use</t>
  </si>
  <si>
    <t>2• YES, bedaquiline use is limited to a duration of (please specify in weeks) ______
1• NO, bedaquiline use not limited to a specific duration 
0• Bedaquiline is not indicated in the national policies for routine treatment</t>
  </si>
  <si>
    <t>2• YES, delamanid use is limited to a duration of (please specify in weeks)______
1• NO, delamanid use is not limited to a specific duration in national policies
0• Delamanid is not indicated in the national policies for routine treatment</t>
  </si>
  <si>
    <t>1• Extension is allowed beyond 6 months without need for special approval
0• Extension not indicated, not allowed, or only allowed following special approval</t>
  </si>
  <si>
    <t>3• The combined use of bedaquiline and delamanid is allowed for routine DR-TB treatment
2• The combined use of bedaquiline and delamanid is allowed under operational research settings
1• The combined use of bedaquiline and delamanid is not indicated in national policies or research protocols
0• The combined use of bedaquiline and delamanid is not allowed and a negative statement is given in the national policies</t>
  </si>
  <si>
    <t>2• YES: The combined use of Bdq and Dlm is allowed for routine DR-TB treatment
1• PARTIAL: The combined use of Bdq and Dlm is allowed under OR settings
0• NO: The combined use of Bdq and Dlm is not indicated in national policies or research protocols</t>
  </si>
  <si>
    <t>1• YES, bedaquiline and delamanid used in combination is limited to a duration of (please specify in weeks) ______
0• NO, bedaquiline and delamanid used in combination is not limited to a specific duration in the national policies</t>
  </si>
  <si>
    <t xml:space="preserve">1• Combined use allowed beyond 6 months without need for special approval 
0• Combined use limited to a certain duration </t>
  </si>
  <si>
    <t>3• The national policies indicate that people on DR-TB treatment should receive a monthly culture for the full duration of treatment
2• The national policies indicate that people on DR-TB treatment should receive culture for follow-up of treatment, but not monthly and/or not for the full duration of treatment
1• The culture follow-up is indicated in the national policies but either frequency or duration or both are not defined
0• Culture follow-up is not indicated in the national policies for routine follow up of DR-TB treatment at all</t>
  </si>
  <si>
    <t xml:space="preserve">New drugs - youngest allowable patient age </t>
  </si>
  <si>
    <t xml:space="preserve">  Diagnosis and treatment of mono-INH resistant TB</t>
  </si>
  <si>
    <t>DR-TB treatment follow-up</t>
  </si>
  <si>
    <t>Investigation for signs and symptoms of TB</t>
  </si>
  <si>
    <t>Latent TB infection (LTBI)</t>
  </si>
  <si>
    <t>TB Drug Regulation and Procurement</t>
  </si>
  <si>
    <t>CODING FOR ANSWER OPTIONS
Common coding
88• Don't know
99• Decline answer
999• No data</t>
  </si>
  <si>
    <t>Please indicate from the list below which DST methods are available for routine use in country:
amikacin (Am), bedaquiline (Bdq), capreomycin (Cm), clofazimine (Cfz), cycloserine (Cy), delamanid (Dlm), ethambutol (E), ethionamide (Eto), gatifloxacin (Gfx), imipenem-cilastatin (Imp-Cln), isoniazid-high dose (INH [high]), isoniazid-low dose (INH [dose]), kanamycin (Km), levofloxacin (Lfx), linezolid (Lzd), meropenem (Mpm), moxifloxacin-high CB (Mfx [high CB]), moxifloxacin-low CC (Mfx [low CC]), ofloxacin (Ofx), P-amino salicylic acid (PAS), pretomanid (Pa), protionamide (Pto), pyrazinamide (Z), rifampicin (RIF), streptomycin (S), terizidone (Trd)</t>
  </si>
  <si>
    <t>3• The national policies indicate that the 6(RZE,Lfx) regimen is the preferred treatment regimen for (Hr) TB.
2• The national policies do not indicate 6(RZE,Lfx) as preferred treatment regimen for (Hr) TB, but it is indicated as optional among other regimens. Please specify other regimens _______
1• The 6(RZE,Lfx) regimen is not indicated in the policies at all, only other regimens for treating (Hr) TB. Please specify ____________
0• The policies do not indicate any regimen for (Hr) TB at all</t>
  </si>
  <si>
    <t>Other regimen(s)</t>
  </si>
  <si>
    <t>According to the national guidelines, does initiation of drug-resistant (DR) TB treatment require hospital admission?</t>
  </si>
  <si>
    <t>Diagnosing TB</t>
  </si>
  <si>
    <t xml:space="preserve">Do the national policies indicate that bacteriologically confirmed TB cases should be tested at least for rifampicin (RIF) resistance? </t>
  </si>
  <si>
    <t>Other</t>
  </si>
  <si>
    <t>According to the national policies, which is the preferred injectable and the preferred fluoroquinolone (FLQ) drug in the standardized shorter regimen?</t>
  </si>
  <si>
    <t>RECODED
A longer all-oral regimen for the treatment of adults with DR-TB has been implemented for routine use for treating DR-TB for adults</t>
  </si>
  <si>
    <t>Patients with negative culture conversion in the continuation phase</t>
  </si>
  <si>
    <r>
      <t>1</t>
    </r>
    <r>
      <rPr>
        <vertAlign val="superscript"/>
        <sz val="7"/>
        <color theme="1"/>
        <rFont val="Calibri"/>
        <family val="2"/>
        <scheme val="minor"/>
      </rPr>
      <t>a</t>
    </r>
  </si>
  <si>
    <r>
      <t>1</t>
    </r>
    <r>
      <rPr>
        <vertAlign val="superscript"/>
        <sz val="7"/>
        <color theme="1"/>
        <rFont val="Calibri"/>
        <family val="2"/>
        <scheme val="minor"/>
      </rPr>
      <t>b</t>
    </r>
  </si>
  <si>
    <r>
      <t>6</t>
    </r>
    <r>
      <rPr>
        <vertAlign val="superscript"/>
        <sz val="7"/>
        <color theme="1"/>
        <rFont val="Calibri"/>
        <family val="2"/>
        <scheme val="minor"/>
      </rPr>
      <t>a</t>
    </r>
  </si>
  <si>
    <r>
      <rPr>
        <vertAlign val="superscript"/>
        <sz val="7"/>
        <color theme="1"/>
        <rFont val="Calibri"/>
        <family val="2"/>
        <scheme val="minor"/>
      </rPr>
      <t xml:space="preserve">a </t>
    </r>
    <r>
      <rPr>
        <sz val="7"/>
        <color theme="1"/>
        <rFont val="Calibri"/>
        <family val="2"/>
        <scheme val="minor"/>
      </rPr>
      <t xml:space="preserve">Testing for PLHIV prior to LTBI not indicated if CD4&lt;350
</t>
    </r>
    <r>
      <rPr>
        <vertAlign val="superscript"/>
        <sz val="7"/>
        <color theme="1"/>
        <rFont val="Calibri"/>
        <family val="2"/>
        <scheme val="minor"/>
      </rPr>
      <t>b</t>
    </r>
    <r>
      <rPr>
        <sz val="7"/>
        <color theme="1"/>
        <rFont val="Calibri"/>
        <family val="2"/>
        <scheme val="minor"/>
      </rPr>
      <t xml:space="preserve"> Only Diaskin</t>
    </r>
  </si>
  <si>
    <r>
      <t>NEW INDICATOR</t>
    </r>
    <r>
      <rPr>
        <vertAlign val="superscript"/>
        <sz val="7"/>
        <color theme="1"/>
        <rFont val="Calibri (Body)"/>
      </rPr>
      <t>c</t>
    </r>
  </si>
  <si>
    <r>
      <t>Tests that are indicated in national policies prior to LTBI treatment for HIV-negative children &lt;5 and/or PLHIV</t>
    </r>
    <r>
      <rPr>
        <vertAlign val="superscript"/>
        <sz val="7"/>
        <color theme="1"/>
        <rFont val="Calibri (Body)"/>
      </rPr>
      <t>d</t>
    </r>
  </si>
  <si>
    <r>
      <t>Tests that are indicated in national policies prior to LTBI treatment, regardless of eligible patient group</t>
    </r>
    <r>
      <rPr>
        <vertAlign val="superscript"/>
        <sz val="7"/>
        <color theme="1"/>
        <rFont val="Calibri (Body)"/>
      </rPr>
      <t>e</t>
    </r>
  </si>
  <si>
    <r>
      <t>1</t>
    </r>
    <r>
      <rPr>
        <vertAlign val="superscript"/>
        <sz val="7"/>
        <color theme="1"/>
        <rFont val="Calibri"/>
        <family val="2"/>
        <scheme val="minor"/>
      </rPr>
      <t>f</t>
    </r>
  </si>
  <si>
    <r>
      <t>RECODED</t>
    </r>
    <r>
      <rPr>
        <vertAlign val="superscript"/>
        <sz val="7"/>
        <color theme="1"/>
        <rFont val="Calibri"/>
        <family val="2"/>
        <scheme val="minor"/>
      </rPr>
      <t>g</t>
    </r>
    <r>
      <rPr>
        <sz val="7"/>
        <color theme="1"/>
        <rFont val="Calibri"/>
        <family val="2"/>
        <scheme val="minor"/>
      </rPr>
      <t xml:space="preserve">
Frequently cited reasons for not including a shorter TPT regimen in policy</t>
    </r>
  </si>
  <si>
    <r>
      <rPr>
        <vertAlign val="superscript"/>
        <sz val="7"/>
        <color theme="1"/>
        <rFont val="Calibri"/>
        <family val="2"/>
        <scheme val="minor"/>
      </rPr>
      <t>g</t>
    </r>
    <r>
      <rPr>
        <sz val="7"/>
        <color theme="1"/>
        <rFont val="Calibri"/>
        <family val="2"/>
        <scheme val="minor"/>
      </rPr>
      <t xml:space="preserve"> On top of the answers selected by countries, additional answers were back-assigned for some countries, based on the additional information that respondent(s) provided in the 'others, please specify' type of response</t>
    </r>
  </si>
  <si>
    <r>
      <t>Health care level</t>
    </r>
    <r>
      <rPr>
        <vertAlign val="superscript"/>
        <sz val="7"/>
        <color theme="1"/>
        <rFont val="Calibri"/>
        <family val="2"/>
        <scheme val="minor"/>
      </rPr>
      <t>a</t>
    </r>
  </si>
  <si>
    <r>
      <rPr>
        <vertAlign val="superscript"/>
        <sz val="7"/>
        <color theme="1"/>
        <rFont val="Calibri"/>
        <family val="2"/>
      </rPr>
      <t>a</t>
    </r>
    <r>
      <rPr>
        <sz val="7"/>
        <color theme="1"/>
        <rFont val="Calibri"/>
        <family val="2"/>
      </rPr>
      <t xml:space="preserve"> This is a new variable that combines a WHO indicator (2019) (estimated number of incident cases [all forms]) with indicator 1.2</t>
    </r>
  </si>
  <si>
    <r>
      <t>NEW INDICATOR</t>
    </r>
    <r>
      <rPr>
        <vertAlign val="superscript"/>
        <sz val="7"/>
        <color theme="1"/>
        <rFont val="Calibri"/>
        <family val="2"/>
        <scheme val="minor"/>
      </rPr>
      <t>a</t>
    </r>
  </si>
  <si>
    <r>
      <rPr>
        <vertAlign val="superscript"/>
        <sz val="7"/>
        <color theme="1"/>
        <rFont val="Calibri"/>
        <family val="2"/>
      </rPr>
      <t>b</t>
    </r>
    <r>
      <rPr>
        <sz val="7"/>
        <color theme="1"/>
        <rFont val="Calibri"/>
        <family val="2"/>
      </rPr>
      <t xml:space="preserve"> Cells left empty correspond to N/A (i.e. no facilities in the country that offer routine TB diagnostic testing using that technology)</t>
    </r>
  </si>
  <si>
    <r>
      <t>According to the national policies, which groups of people are eligible for a rapid molecular diagnostic test as initial diagnostic TB test?</t>
    </r>
    <r>
      <rPr>
        <vertAlign val="superscript"/>
        <sz val="7"/>
        <color theme="1"/>
        <rFont val="Calibri"/>
        <family val="2"/>
      </rPr>
      <t>b</t>
    </r>
  </si>
  <si>
    <r>
      <rPr>
        <vertAlign val="superscript"/>
        <sz val="7"/>
        <color theme="1"/>
        <rFont val="Calibri"/>
        <family val="2"/>
      </rPr>
      <t>c</t>
    </r>
    <r>
      <rPr>
        <sz val="7"/>
        <color theme="1"/>
        <rFont val="Calibri"/>
        <family val="2"/>
      </rPr>
      <t xml:space="preserve"> TB/HIV high burden countries
N/A: LAM is indicated in the national policies for routine use</t>
    </r>
  </si>
  <si>
    <r>
      <t>0</t>
    </r>
    <r>
      <rPr>
        <vertAlign val="superscript"/>
        <sz val="7"/>
        <color theme="1"/>
        <rFont val="Calibri"/>
        <family val="2"/>
      </rPr>
      <t>c</t>
    </r>
  </si>
  <si>
    <r>
      <t>1</t>
    </r>
    <r>
      <rPr>
        <vertAlign val="superscript"/>
        <sz val="7"/>
        <color theme="1"/>
        <rFont val="Calibri"/>
        <family val="2"/>
      </rPr>
      <t>c</t>
    </r>
  </si>
  <si>
    <r>
      <rPr>
        <vertAlign val="superscript"/>
        <sz val="7"/>
        <color theme="1"/>
        <rFont val="Calibri"/>
        <family val="2"/>
      </rPr>
      <t>d</t>
    </r>
    <r>
      <rPr>
        <sz val="7"/>
        <color theme="1"/>
        <rFont val="Calibri"/>
        <family val="2"/>
      </rPr>
      <t xml:space="preserve"> This indicator combines data from indicators 1.5 and 1.6</t>
    </r>
  </si>
  <si>
    <r>
      <t>NEW INDICATOR</t>
    </r>
    <r>
      <rPr>
        <vertAlign val="superscript"/>
        <sz val="7"/>
        <color theme="1"/>
        <rFont val="Calibri"/>
        <family val="2"/>
      </rPr>
      <t>d</t>
    </r>
  </si>
  <si>
    <r>
      <t>N/A</t>
    </r>
    <r>
      <rPr>
        <vertAlign val="superscript"/>
        <sz val="7"/>
        <color theme="1"/>
        <rFont val="Calibri"/>
        <family val="2"/>
      </rPr>
      <t>e</t>
    </r>
  </si>
  <si>
    <r>
      <t>NEW INDICATOR</t>
    </r>
    <r>
      <rPr>
        <vertAlign val="superscript"/>
        <sz val="7"/>
        <color theme="1"/>
        <rFont val="Calibri"/>
        <family val="2"/>
      </rPr>
      <t>f</t>
    </r>
  </si>
  <si>
    <r>
      <rPr>
        <vertAlign val="superscript"/>
        <sz val="7"/>
        <color theme="1"/>
        <rFont val="Calibri"/>
        <family val="2"/>
      </rPr>
      <t>f</t>
    </r>
    <r>
      <rPr>
        <sz val="7"/>
        <color theme="1"/>
        <rFont val="Calibri"/>
        <family val="2"/>
      </rPr>
      <t xml:space="preserve"> This indicator is a combination of 1.14 and 2.16</t>
    </r>
  </si>
  <si>
    <r>
      <t>NEW INDICATOR</t>
    </r>
    <r>
      <rPr>
        <vertAlign val="superscript"/>
        <sz val="7"/>
        <color theme="1"/>
        <rFont val="Calibri"/>
        <family val="2"/>
      </rPr>
      <t>g</t>
    </r>
  </si>
  <si>
    <r>
      <t>National policies indicate the use of the "traditional universal DST"</t>
    </r>
    <r>
      <rPr>
        <vertAlign val="superscript"/>
        <sz val="7"/>
        <color theme="1"/>
        <rFont val="Calibri"/>
        <family val="2"/>
      </rPr>
      <t>h</t>
    </r>
  </si>
  <si>
    <r>
      <rPr>
        <vertAlign val="superscript"/>
        <sz val="7"/>
        <color theme="1"/>
        <rFont val="Calibri"/>
        <family val="2"/>
      </rPr>
      <t xml:space="preserve">g </t>
    </r>
    <r>
      <rPr>
        <sz val="7"/>
        <color theme="1"/>
        <rFont val="Calibri"/>
        <family val="2"/>
      </rPr>
      <t xml:space="preserve">This indicator combines data from indicators 1.12 and 1.13
</t>
    </r>
    <r>
      <rPr>
        <vertAlign val="superscript"/>
        <sz val="7"/>
        <color theme="1"/>
        <rFont val="Calibri"/>
        <family val="2"/>
      </rPr>
      <t xml:space="preserve">h </t>
    </r>
    <r>
      <rPr>
        <sz val="7"/>
        <color theme="1"/>
        <rFont val="Calibri"/>
        <family val="2"/>
      </rPr>
      <t>WHO recommendations on DST have traditionally been that every person with bacteriologically confirmed TB is tested for rifampicin resistance and every person with rifampicin-resistant TB is tested for resistance to at least fluoroquinolone and second-line injectable medicines. However, there are other drug susceptibility tests that should be included to help ensure that people on TB treatment do not receive any medicines to which they are resistant. See universal DST, comprehensive in the Step Up for TB report glossary.</t>
    </r>
  </si>
  <si>
    <r>
      <t>NEW INDICATOR</t>
    </r>
    <r>
      <rPr>
        <vertAlign val="superscript"/>
        <sz val="7"/>
        <color theme="1"/>
        <rFont val="Calibri"/>
        <family val="2"/>
      </rPr>
      <t>i</t>
    </r>
  </si>
  <si>
    <r>
      <rPr>
        <vertAlign val="superscript"/>
        <sz val="7"/>
        <color theme="1"/>
        <rFont val="Calibri"/>
        <family val="2"/>
      </rPr>
      <t>i</t>
    </r>
    <r>
      <rPr>
        <sz val="7"/>
        <color theme="1"/>
        <rFont val="Calibri"/>
        <family val="2"/>
      </rPr>
      <t xml:space="preserve"> This indicator is a combination of data from 1.12, 1.13, 1.14, 2.16, 2.18
</t>
    </r>
    <r>
      <rPr>
        <vertAlign val="superscript"/>
        <sz val="7"/>
        <color theme="1"/>
        <rFont val="Calibri"/>
        <family val="2"/>
      </rPr>
      <t xml:space="preserve">j </t>
    </r>
    <r>
      <rPr>
        <sz val="7"/>
        <color theme="1"/>
        <rFont val="Calibri"/>
        <family val="2"/>
      </rPr>
      <t>A comprehensive universal DST policy should include rifampicin and isoniazid resistance testing for TB cases starting on treatment, and second-line DST for any medicines that are routinely prescribed in the countries as part of DR-TB treatment regimens, when WHO recommends a DST method. In this report, we assess data whether countries are stepping up to comprehensive universal DST by national policies on rifampicin and isoniazid resistance for all people starting on treatment; at least fluoroquinolone resistance testing for all people with rifampicin-resistant TB; and DST methods available in country for rifampicin, isoniazid, fluoroquinolones, bedaquiline, delamanid, linezolid and clofazimine, when these drugs are used for routine treatment.</t>
    </r>
  </si>
  <si>
    <r>
      <t>National policies indicate RIF and INH resistance testing for all people starting on treatment; at least FLQ resistance testing for all people with RR-TB; and DST methods available in country for RIF, INH, FLQs, Bdq, Dlm, Lzd, and Cfz, when these drugs are used for routine treatment</t>
    </r>
    <r>
      <rPr>
        <vertAlign val="superscript"/>
        <sz val="7"/>
        <color theme="1"/>
        <rFont val="Calibri"/>
        <family val="2"/>
      </rPr>
      <t>j</t>
    </r>
    <r>
      <rPr>
        <sz val="7"/>
        <color theme="1"/>
        <rFont val="Calibri"/>
        <family val="2"/>
      </rPr>
      <t xml:space="preserve">
</t>
    </r>
  </si>
  <si>
    <r>
      <rPr>
        <vertAlign val="superscript"/>
        <sz val="7"/>
        <color theme="1"/>
        <rFont val="Calibri"/>
        <family val="2"/>
        <scheme val="minor"/>
      </rPr>
      <t>a</t>
    </r>
    <r>
      <rPr>
        <sz val="7"/>
        <color theme="1"/>
        <rFont val="Calibri"/>
        <family val="2"/>
        <scheme val="minor"/>
      </rPr>
      <t xml:space="preserve"> Please note that the corresponding text shown in the Annex dashboard may have been adapted to be more concise and harmonised across countries for ease of reading</t>
    </r>
  </si>
  <si>
    <r>
      <t>1,3</t>
    </r>
    <r>
      <rPr>
        <vertAlign val="superscript"/>
        <sz val="7"/>
        <color theme="1"/>
        <rFont val="Calibri (Body)"/>
      </rPr>
      <t>b</t>
    </r>
  </si>
  <si>
    <r>
      <rPr>
        <vertAlign val="superscript"/>
        <sz val="7"/>
        <color theme="1"/>
        <rFont val="Calibri (Body)"/>
      </rPr>
      <t>b</t>
    </r>
    <r>
      <rPr>
        <sz val="7"/>
        <color theme="1"/>
        <rFont val="Calibri"/>
        <family val="2"/>
        <scheme val="minor"/>
      </rPr>
      <t xml:space="preserve"> Money is given: (mobile cash transfer). Can be used for food, transport, etc.</t>
    </r>
  </si>
  <si>
    <r>
      <t>RECODED</t>
    </r>
    <r>
      <rPr>
        <vertAlign val="superscript"/>
        <sz val="7"/>
        <color theme="1"/>
        <rFont val="Calibri (Body)"/>
      </rPr>
      <t>c</t>
    </r>
    <r>
      <rPr>
        <sz val="7"/>
        <color theme="1"/>
        <rFont val="Calibri"/>
        <family val="2"/>
        <scheme val="minor"/>
      </rPr>
      <t xml:space="preserve">
National policies indicate that food and transport support is provided to all people on DR-TB treatment</t>
    </r>
  </si>
  <si>
    <r>
      <rPr>
        <vertAlign val="superscript"/>
        <sz val="7"/>
        <color theme="1"/>
        <rFont val="Calibri"/>
        <family val="2"/>
        <scheme val="minor"/>
      </rPr>
      <t xml:space="preserve">c </t>
    </r>
    <r>
      <rPr>
        <sz val="7"/>
        <color theme="1"/>
        <rFont val="Calibri"/>
        <family val="2"/>
        <scheme val="minor"/>
      </rPr>
      <t>This new variable was created to simplify the readability of the findings</t>
    </r>
  </si>
  <si>
    <r>
      <t>RECODED</t>
    </r>
    <r>
      <rPr>
        <vertAlign val="superscript"/>
        <sz val="7"/>
        <color theme="1"/>
        <rFont val="Calibri (Body)"/>
      </rPr>
      <t>d</t>
    </r>
    <r>
      <rPr>
        <sz val="7"/>
        <color theme="1"/>
        <rFont val="Calibri"/>
        <family val="2"/>
        <scheme val="minor"/>
      </rPr>
      <t xml:space="preserve">
Challenges in the provision of social support</t>
    </r>
  </si>
  <si>
    <r>
      <rPr>
        <vertAlign val="superscript"/>
        <sz val="7"/>
        <color theme="1"/>
        <rFont val="Calibri (Body)"/>
      </rPr>
      <t>d</t>
    </r>
    <r>
      <rPr>
        <sz val="7"/>
        <color theme="1"/>
        <rFont val="Calibri"/>
        <family val="2"/>
        <scheme val="minor"/>
      </rPr>
      <t xml:space="preserve"> On top of the answers selected by countries, additional answers were back-assigned for some countries, based on the additional information that respondent(s) provided in the comment box. </t>
    </r>
  </si>
  <si>
    <r>
      <t>Procuring Medicines for Tb</t>
    </r>
    <r>
      <rPr>
        <b/>
        <vertAlign val="superscript"/>
        <sz val="12"/>
        <color theme="1"/>
        <rFont val="Calibri (Body)"/>
      </rPr>
      <t>a</t>
    </r>
  </si>
  <si>
    <r>
      <rPr>
        <b/>
        <vertAlign val="superscript"/>
        <sz val="7"/>
        <color theme="1"/>
        <rFont val="Calibri"/>
        <family val="2"/>
        <scheme val="minor"/>
      </rPr>
      <t>FOOTNOTES</t>
    </r>
    <r>
      <rPr>
        <vertAlign val="superscript"/>
        <sz val="7"/>
        <color theme="1"/>
        <rFont val="Calibri"/>
        <family val="2"/>
        <scheme val="minor"/>
      </rPr>
      <t xml:space="preserve">
a </t>
    </r>
    <r>
      <rPr>
        <sz val="7"/>
        <color theme="1"/>
        <rFont val="Calibri"/>
        <family val="2"/>
        <scheme val="minor"/>
      </rPr>
      <t xml:space="preserve">Data collected through desk reviews are not reported here and can be found in Annex 1 of the Step Up for TB 2020 report. </t>
    </r>
  </si>
  <si>
    <r>
      <t>20 Z-Lfx-LZD-Cfz- BDQ</t>
    </r>
    <r>
      <rPr>
        <vertAlign val="superscript"/>
        <sz val="7"/>
        <color theme="1"/>
        <rFont val="Calibri (Body)"/>
      </rPr>
      <t>b</t>
    </r>
    <r>
      <rPr>
        <sz val="7"/>
        <color theme="1"/>
        <rFont val="Calibri"/>
        <family val="2"/>
        <scheme val="minor"/>
      </rPr>
      <t>-Cs-E (20 month, for MTB detected Rif resistance and Inj Agent resistant, PreXDR, page 17). BDQ can be replaced with Dlm for children age &lt;14 years, history of Cfz (regimen 1).</t>
    </r>
  </si>
  <si>
    <r>
      <rPr>
        <vertAlign val="superscript"/>
        <sz val="7"/>
        <color theme="1"/>
        <rFont val="Calibri"/>
        <family val="2"/>
        <scheme val="minor"/>
      </rPr>
      <t>a</t>
    </r>
    <r>
      <rPr>
        <sz val="7"/>
        <color theme="1"/>
        <rFont val="Calibri"/>
        <family val="2"/>
        <scheme val="minor"/>
      </rPr>
      <t xml:space="preserve"> The country reported also a regimen option 4: LTR-3: MDR Treatment Failure 20 Lfx, /Mfx, Bdq, (9), LZd, Cfz, Cs, Eto, Z, PAS, AM (6), Dlm (9). 
</t>
    </r>
    <r>
      <rPr>
        <vertAlign val="superscript"/>
        <sz val="7"/>
        <color theme="1"/>
        <rFont val="Calibri (Body)"/>
      </rPr>
      <t xml:space="preserve">b </t>
    </r>
    <r>
      <rPr>
        <sz val="7"/>
        <color theme="1"/>
        <rFont val="Calibri"/>
        <family val="2"/>
        <scheme val="minor"/>
      </rPr>
      <t>Depending on culture conversion, BDQ can be continued for 12 months if there is need (3 Negative cultures not available)</t>
    </r>
  </si>
  <si>
    <r>
      <t>1</t>
    </r>
    <r>
      <rPr>
        <vertAlign val="superscript"/>
        <sz val="7"/>
        <color theme="1"/>
        <rFont val="Calibri (Body)"/>
      </rPr>
      <t>c</t>
    </r>
  </si>
  <si>
    <r>
      <t>1</t>
    </r>
    <r>
      <rPr>
        <vertAlign val="superscript"/>
        <sz val="7"/>
        <color theme="1"/>
        <rFont val="Calibri (Body)"/>
      </rPr>
      <t>d</t>
    </r>
  </si>
  <si>
    <r>
      <t>1</t>
    </r>
    <r>
      <rPr>
        <vertAlign val="superscript"/>
        <sz val="7"/>
        <color theme="1"/>
        <rFont val="Calibri (Body)"/>
      </rPr>
      <t>e</t>
    </r>
  </si>
  <si>
    <r>
      <t>2</t>
    </r>
    <r>
      <rPr>
        <vertAlign val="superscript"/>
        <sz val="7"/>
        <color theme="1"/>
        <rFont val="Calibri (Body)"/>
      </rPr>
      <t>f</t>
    </r>
  </si>
  <si>
    <r>
      <t>2</t>
    </r>
    <r>
      <rPr>
        <vertAlign val="superscript"/>
        <sz val="7"/>
        <color theme="1"/>
        <rFont val="Calibri (Body)"/>
      </rPr>
      <t>g</t>
    </r>
  </si>
  <si>
    <r>
      <rPr>
        <vertAlign val="superscript"/>
        <sz val="7"/>
        <color theme="1"/>
        <rFont val="Calibri"/>
        <family val="2"/>
        <scheme val="minor"/>
      </rPr>
      <t xml:space="preserve">c </t>
    </r>
    <r>
      <rPr>
        <sz val="7"/>
        <color theme="1"/>
        <rFont val="Calibri"/>
        <family val="2"/>
        <scheme val="minor"/>
      </rPr>
      <t xml:space="preserve">By decision of the council, the duration of treatment with new drugs is extended
</t>
    </r>
    <r>
      <rPr>
        <vertAlign val="superscript"/>
        <sz val="7"/>
        <color theme="1"/>
        <rFont val="Calibri (Body)"/>
      </rPr>
      <t>d</t>
    </r>
    <r>
      <rPr>
        <vertAlign val="superscript"/>
        <sz val="7"/>
        <color theme="1"/>
        <rFont val="Calibri"/>
        <family val="2"/>
        <scheme val="minor"/>
      </rPr>
      <t xml:space="preserve"> </t>
    </r>
    <r>
      <rPr>
        <sz val="7"/>
        <color theme="1"/>
        <rFont val="Calibri"/>
        <family val="2"/>
        <scheme val="minor"/>
      </rPr>
      <t xml:space="preserve">Consilium's decision is needed to give Bdq/Dlm beyond 6 months
</t>
    </r>
    <r>
      <rPr>
        <vertAlign val="superscript"/>
        <sz val="7"/>
        <color theme="1"/>
        <rFont val="Calibri (Body)"/>
      </rPr>
      <t>e</t>
    </r>
    <r>
      <rPr>
        <vertAlign val="superscript"/>
        <sz val="7"/>
        <color theme="1"/>
        <rFont val="Calibri"/>
        <family val="2"/>
        <scheme val="minor"/>
      </rPr>
      <t xml:space="preserve"> </t>
    </r>
    <r>
      <rPr>
        <sz val="7"/>
        <color theme="1"/>
        <rFont val="Calibri"/>
        <family val="2"/>
        <scheme val="minor"/>
      </rPr>
      <t xml:space="preserve">We extend the application by decision of the council according to the results of treatment effectiveness
</t>
    </r>
    <r>
      <rPr>
        <vertAlign val="superscript"/>
        <sz val="7"/>
        <color theme="1"/>
        <rFont val="Calibri (Body)"/>
      </rPr>
      <t>f</t>
    </r>
    <r>
      <rPr>
        <sz val="7"/>
        <color theme="1"/>
        <rFont val="Calibri"/>
        <family val="2"/>
        <scheme val="minor"/>
      </rPr>
      <t xml:space="preserve"> Bdq and Dlm extension are not possible without consilia's approval
</t>
    </r>
    <r>
      <rPr>
        <vertAlign val="superscript"/>
        <sz val="7"/>
        <color theme="1"/>
        <rFont val="Calibri (Body)"/>
      </rPr>
      <t>g</t>
    </r>
    <r>
      <rPr>
        <sz val="7"/>
        <color theme="1"/>
        <rFont val="Calibri"/>
        <family val="2"/>
        <scheme val="minor"/>
      </rPr>
      <t xml:space="preserve"> Bdq or Dlm should be initially given for 6 months; the use of Bdq or Dlm can be extended in consultation with the MDR-TB Clinical Expert Committee in cases with highly resistant forms of DR-TB where the remaining regimen is insufficient (fewer than three effective drugs) without Bdq or Dlm and the drug is well tolerated</t>
    </r>
  </si>
  <si>
    <r>
      <t>RECODED
National policies indicate no limitation to Bdq and Dlm use beyond 6 months</t>
    </r>
    <r>
      <rPr>
        <vertAlign val="superscript"/>
        <sz val="7"/>
        <color theme="1"/>
        <rFont val="Calibri (Body)"/>
      </rPr>
      <t>h</t>
    </r>
  </si>
  <si>
    <r>
      <t>N/A</t>
    </r>
    <r>
      <rPr>
        <vertAlign val="superscript"/>
        <sz val="7"/>
        <color theme="1"/>
        <rFont val="Calibri (Body)"/>
      </rPr>
      <t>i</t>
    </r>
  </si>
  <si>
    <r>
      <t>N/A</t>
    </r>
    <r>
      <rPr>
        <vertAlign val="superscript"/>
        <sz val="7"/>
        <color theme="1"/>
        <rFont val="Calibri (Body)"/>
      </rPr>
      <t>j</t>
    </r>
  </si>
  <si>
    <t>N/Aj</t>
  </si>
  <si>
    <r>
      <t>RECODED
National policies indicate no limitation to the combined use of Bdq and Dlm</t>
    </r>
    <r>
      <rPr>
        <vertAlign val="superscript"/>
        <sz val="7"/>
        <color theme="1"/>
        <rFont val="Calibri (Body)"/>
      </rPr>
      <t>k</t>
    </r>
    <r>
      <rPr>
        <sz val="7"/>
        <color theme="1"/>
        <rFont val="Calibri"/>
        <family val="2"/>
        <scheme val="minor"/>
      </rPr>
      <t xml:space="preserve"> beyond 6 months</t>
    </r>
    <r>
      <rPr>
        <vertAlign val="superscript"/>
        <sz val="7"/>
        <color theme="1"/>
        <rFont val="Calibri (Body)"/>
      </rPr>
      <t>l</t>
    </r>
  </si>
  <si>
    <r>
      <t>0</t>
    </r>
    <r>
      <rPr>
        <vertAlign val="superscript"/>
        <sz val="7"/>
        <color theme="1"/>
        <rFont val="Calibri (Body)"/>
      </rPr>
      <t>m</t>
    </r>
  </si>
  <si>
    <r>
      <t>0</t>
    </r>
    <r>
      <rPr>
        <vertAlign val="superscript"/>
        <sz val="7"/>
        <color theme="1"/>
        <rFont val="Calibri (Body)"/>
      </rPr>
      <t>o</t>
    </r>
  </si>
  <si>
    <r>
      <t>N/A</t>
    </r>
    <r>
      <rPr>
        <vertAlign val="superscript"/>
        <sz val="7"/>
        <color theme="1"/>
        <rFont val="Calibri (Body)"/>
      </rPr>
      <t>q</t>
    </r>
  </si>
  <si>
    <t>36 weeks, use could be extended until culture conversion or 3 negative cultures</t>
  </si>
  <si>
    <r>
      <t>NEW INDICATOR</t>
    </r>
    <r>
      <rPr>
        <vertAlign val="superscript"/>
        <sz val="7"/>
        <color theme="1"/>
        <rFont val="Calibri (Body)"/>
      </rPr>
      <t>s</t>
    </r>
  </si>
  <si>
    <r>
      <rPr>
        <vertAlign val="superscript"/>
        <sz val="7"/>
        <color theme="1"/>
        <rFont val="Calibri (Body)"/>
      </rPr>
      <t>s</t>
    </r>
    <r>
      <rPr>
        <sz val="7"/>
        <color theme="1"/>
        <rFont val="Calibri"/>
        <family val="2"/>
        <scheme val="minor"/>
      </rPr>
      <t xml:space="preserve"> According to survey findings (2.23) and a desk review</t>
    </r>
  </si>
  <si>
    <r>
      <rPr>
        <vertAlign val="superscript"/>
        <sz val="7"/>
        <color theme="1"/>
        <rFont val="Calibri"/>
        <family val="2"/>
        <scheme val="minor"/>
      </rPr>
      <t xml:space="preserve">c </t>
    </r>
    <r>
      <rPr>
        <sz val="7"/>
        <color theme="1"/>
        <rFont val="Calibri"/>
        <family val="2"/>
        <scheme val="minor"/>
      </rPr>
      <t xml:space="preserve">This new indicator was created to simplify the readability of the findings
</t>
    </r>
    <r>
      <rPr>
        <vertAlign val="superscript"/>
        <sz val="7"/>
        <color theme="1"/>
        <rFont val="Calibri"/>
        <family val="2"/>
        <scheme val="minor"/>
      </rPr>
      <t xml:space="preserve">d </t>
    </r>
    <r>
      <rPr>
        <sz val="7"/>
        <color theme="1"/>
        <rFont val="Calibri"/>
        <family val="2"/>
        <scheme val="minor"/>
      </rPr>
      <t xml:space="preserve">Regardless of the strength of recommendation in the national policies, which can include a compulsory use, a recommended use, a suggested use or an optional use for the respective patient groups.
</t>
    </r>
    <r>
      <rPr>
        <vertAlign val="superscript"/>
        <sz val="7"/>
        <color theme="1"/>
        <rFont val="Calibri (Body)"/>
      </rPr>
      <t>e</t>
    </r>
    <r>
      <rPr>
        <sz val="7"/>
        <color theme="1"/>
        <rFont val="Calibri"/>
        <family val="2"/>
        <scheme val="minor"/>
      </rPr>
      <t xml:space="preserve"> May include PLHIV (any age group), HIV-negative children &lt;5, above 5, aldolescents or adults, or any other specific groups as described in the national policies. Only 1/YES is the test is clearly indicated in the context of identifying patients for LTBI treatment. If the respective test is indicated, for example, for the use of diagnosis of active TB in special situations or for large scale population screening, it is not counted here, unless it is also indicated in the context of LTBI treatment.
</t>
    </r>
    <r>
      <rPr>
        <vertAlign val="superscript"/>
        <sz val="7"/>
        <color theme="1"/>
        <rFont val="Calibri"/>
        <family val="2"/>
        <scheme val="minor"/>
      </rPr>
      <t xml:space="preserve">f </t>
    </r>
    <r>
      <rPr>
        <sz val="7"/>
        <color theme="1"/>
        <rFont val="Calibri"/>
        <family val="2"/>
        <scheme val="minor"/>
      </rPr>
      <t>Only children and adolescents under 14</t>
    </r>
  </si>
  <si>
    <r>
      <t>N/A: LF LAM is not indicated in the national policy
N/A</t>
    </r>
    <r>
      <rPr>
        <vertAlign val="superscript"/>
        <sz val="7"/>
        <color theme="1"/>
        <rFont val="Calibri"/>
        <family val="2"/>
      </rPr>
      <t>e</t>
    </r>
    <r>
      <rPr>
        <sz val="7"/>
        <color theme="1"/>
        <rFont val="Calibri"/>
        <family val="2"/>
      </rPr>
      <t xml:space="preserve"> : LF LAM is indicated in the national policy but is not implemented</t>
    </r>
  </si>
  <si>
    <r>
      <rPr>
        <vertAlign val="superscript"/>
        <sz val="7"/>
        <color theme="1"/>
        <rFont val="Calibri"/>
        <family val="2"/>
        <scheme val="minor"/>
      </rPr>
      <t xml:space="preserve">h </t>
    </r>
    <r>
      <rPr>
        <sz val="7"/>
        <color theme="1"/>
        <rFont val="Calibri"/>
        <family val="2"/>
        <scheme val="minor"/>
      </rPr>
      <t>This excludes extensions beyond 6 months upon special approval (e.g. consilia or expert groups); it also excludes countries that allow extensions beyond 6 months, but for specific duration (e.g. 36 weeks).
N/A</t>
    </r>
    <r>
      <rPr>
        <vertAlign val="superscript"/>
        <sz val="7"/>
        <color theme="1"/>
        <rFont val="Calibri (Body)"/>
      </rPr>
      <t>i</t>
    </r>
    <r>
      <rPr>
        <sz val="7"/>
        <color theme="1"/>
        <rFont val="Calibri (Body)"/>
      </rPr>
      <t>:</t>
    </r>
    <r>
      <rPr>
        <sz val="7"/>
        <color theme="1"/>
        <rFont val="Calibri"/>
        <family val="2"/>
        <scheme val="minor"/>
      </rPr>
      <t xml:space="preserve"> Bdq not indicated in the national policies for routine treatment
N/A</t>
    </r>
    <r>
      <rPr>
        <vertAlign val="superscript"/>
        <sz val="7"/>
        <color theme="1"/>
        <rFont val="Calibri (Body)"/>
      </rPr>
      <t>j</t>
    </r>
    <r>
      <rPr>
        <sz val="7"/>
        <color theme="1"/>
        <rFont val="Calibri (Body)"/>
      </rPr>
      <t>:</t>
    </r>
    <r>
      <rPr>
        <sz val="7"/>
        <color theme="1"/>
        <rFont val="Calibri"/>
        <family val="2"/>
        <scheme val="minor"/>
      </rPr>
      <t xml:space="preserve"> Dlm not indicated in the national policies for routine treatment</t>
    </r>
  </si>
  <si>
    <r>
      <t>N/A</t>
    </r>
    <r>
      <rPr>
        <vertAlign val="superscript"/>
        <sz val="7"/>
        <color theme="1"/>
        <rFont val="Calibri (Body)"/>
      </rPr>
      <t>o,p</t>
    </r>
  </si>
  <si>
    <r>
      <t>N/A</t>
    </r>
    <r>
      <rPr>
        <vertAlign val="superscript"/>
        <sz val="7"/>
        <color theme="1"/>
        <rFont val="Calibri (Body)"/>
      </rPr>
      <t>p</t>
    </r>
  </si>
  <si>
    <r>
      <rPr>
        <vertAlign val="superscript"/>
        <sz val="7"/>
        <rFont val="Calibri (Body)"/>
      </rPr>
      <t>k</t>
    </r>
    <r>
      <rPr>
        <sz val="7"/>
        <rFont val="Calibri"/>
        <family val="2"/>
        <scheme val="minor"/>
      </rPr>
      <t xml:space="preserve"> Combined use of Bdq and Dlm could be limited to certain groups of patients
</t>
    </r>
    <r>
      <rPr>
        <vertAlign val="superscript"/>
        <sz val="7"/>
        <rFont val="Calibri (Body)"/>
      </rPr>
      <t>l</t>
    </r>
    <r>
      <rPr>
        <sz val="7"/>
        <rFont val="Calibri"/>
        <family val="2"/>
        <scheme val="minor"/>
      </rPr>
      <t xml:space="preserve"> This excludes extensions beyond 6 months upon special approval (e.g. consilia or expert groups); it also excludes countries that allow extensions beyond 6 months, but for specific duration (e.g. 36 weeks).
</t>
    </r>
    <r>
      <rPr>
        <vertAlign val="superscript"/>
        <sz val="7"/>
        <rFont val="Calibri (Body)"/>
      </rPr>
      <t>m</t>
    </r>
    <r>
      <rPr>
        <vertAlign val="superscript"/>
        <sz val="7"/>
        <rFont val="Calibri"/>
        <family val="2"/>
        <scheme val="minor"/>
      </rPr>
      <t xml:space="preserve"> </t>
    </r>
    <r>
      <rPr>
        <sz val="7"/>
        <rFont val="Calibri"/>
        <family val="2"/>
        <scheme val="minor"/>
      </rPr>
      <t xml:space="preserve">Consilium's decision is needed to give Bdq+Dlm beyond 6 months
</t>
    </r>
    <r>
      <rPr>
        <vertAlign val="superscript"/>
        <sz val="7"/>
        <rFont val="Calibri (Body)"/>
      </rPr>
      <t>n</t>
    </r>
    <r>
      <rPr>
        <vertAlign val="superscript"/>
        <sz val="7"/>
        <rFont val="Calibri"/>
        <family val="2"/>
        <scheme val="minor"/>
      </rPr>
      <t xml:space="preserve"> </t>
    </r>
    <r>
      <rPr>
        <sz val="7"/>
        <rFont val="Calibri"/>
        <family val="2"/>
        <scheme val="minor"/>
      </rPr>
      <t>Extension not allowed or only allowed only upon expert group's approval	
N/A</t>
    </r>
    <r>
      <rPr>
        <vertAlign val="superscript"/>
        <sz val="7"/>
        <rFont val="Calibri (Body)"/>
      </rPr>
      <t>o</t>
    </r>
    <r>
      <rPr>
        <sz val="7"/>
        <rFont val="Calibri (Body)"/>
      </rPr>
      <t>:</t>
    </r>
    <r>
      <rPr>
        <sz val="7"/>
        <rFont val="Calibri"/>
        <family val="2"/>
        <scheme val="minor"/>
      </rPr>
      <t xml:space="preserve"> Bdq not indicated in the national policies for routine treatment
N/A</t>
    </r>
    <r>
      <rPr>
        <vertAlign val="superscript"/>
        <sz val="7"/>
        <rFont val="Calibri (Body)"/>
      </rPr>
      <t>p</t>
    </r>
    <r>
      <rPr>
        <sz val="7"/>
        <rFont val="Calibri"/>
        <family val="2"/>
        <scheme val="minor"/>
      </rPr>
      <t>: Dlm not indicated in the national policies for routine treatment
N/A</t>
    </r>
    <r>
      <rPr>
        <vertAlign val="superscript"/>
        <sz val="7"/>
        <rFont val="Calibri (Body)"/>
      </rPr>
      <t>q</t>
    </r>
    <r>
      <rPr>
        <sz val="7"/>
        <rFont val="Calibri"/>
        <family val="2"/>
        <scheme val="minor"/>
      </rPr>
      <t xml:space="preserve">: Bdq and Dlm (combination) not indicated for use in national policy for routine treatment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</si>
</sst>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font>
      <sz val="11"/>
      <color theme="1"/>
      <name val="Calibri"/>
      <family val="2"/>
      <scheme val="minor"/>
    </font>
    <font>
      <sz val="12"/>
      <color theme="1"/>
      <name val="Calibri"/>
      <family val="2"/>
      <scheme val="minor"/>
    </font>
    <font>
      <sz val="7"/>
      <color theme="1"/>
      <name val="Calibri"/>
      <family val="2"/>
      <scheme val="minor"/>
    </font>
    <font>
      <b/>
      <sz val="7"/>
      <color theme="1"/>
      <name val="Calibri"/>
      <family val="2"/>
      <scheme val="minor"/>
    </font>
    <font>
      <sz val="7"/>
      <color rgb="FF000000"/>
      <name val="Calibri"/>
      <family val="2"/>
    </font>
    <font>
      <sz val="7"/>
      <color theme="1"/>
      <name val="Calibri"/>
      <family val="2"/>
    </font>
    <font>
      <sz val="7"/>
      <name val="Calibri"/>
      <family val="2"/>
      <scheme val="minor"/>
    </font>
    <font>
      <sz val="7"/>
      <color rgb="FFFF0000"/>
      <name val="Calibri"/>
      <family val="2"/>
      <scheme val="minor"/>
    </font>
    <font>
      <sz val="7"/>
      <color rgb="FF000000"/>
      <name val="Calibri"/>
      <family val="2"/>
      <scheme val="minor"/>
    </font>
    <font>
      <sz val="7"/>
      <color rgb="FF222222"/>
      <name val="Inherit"/>
    </font>
    <font>
      <sz val="7"/>
      <color rgb="FF222222"/>
      <name val="Arial"/>
      <family val="2"/>
    </font>
    <font>
      <sz val="7"/>
      <name val="Calibri"/>
      <family val="2"/>
    </font>
    <font>
      <sz val="10"/>
      <color rgb="FF000000"/>
      <name val="Calibri"/>
      <family val="2"/>
      <scheme val="minor"/>
    </font>
    <font>
      <sz val="7"/>
      <color rgb="FF000000"/>
      <name val="Calibri"/>
      <family val="2"/>
      <scheme val="minor"/>
    </font>
    <font>
      <sz val="10"/>
      <color theme="1"/>
      <name val="Calibri"/>
      <family val="2"/>
      <scheme val="minor"/>
    </font>
    <font>
      <sz val="7"/>
      <color rgb="FFFF0000"/>
      <name val="Calibri"/>
      <family val="2"/>
    </font>
    <font>
      <i/>
      <sz val="7"/>
      <color theme="1"/>
      <name val="Calibri"/>
      <family val="2"/>
      <scheme val="minor"/>
    </font>
    <font>
      <sz val="7"/>
      <color theme="4"/>
      <name val="Calibri"/>
      <family val="2"/>
      <scheme val="minor"/>
    </font>
    <font>
      <b/>
      <sz val="11"/>
      <color theme="1"/>
      <name val="Calibri"/>
      <family val="2"/>
      <scheme val="minor"/>
    </font>
    <font>
      <sz val="8"/>
      <name val="Calibri"/>
      <family val="2"/>
      <scheme val="minor"/>
    </font>
    <font>
      <u/>
      <sz val="11"/>
      <color theme="11"/>
      <name val="Calibri"/>
      <family val="2"/>
      <scheme val="minor"/>
    </font>
    <font>
      <sz val="10"/>
      <color theme="1"/>
      <name val="Calibri"/>
      <family val="2"/>
    </font>
    <font>
      <b/>
      <sz val="10"/>
      <color theme="1"/>
      <name val="Calibri"/>
      <family val="2"/>
    </font>
    <font>
      <sz val="10"/>
      <color rgb="FF000000"/>
      <name val="Calibri"/>
      <family val="2"/>
    </font>
    <font>
      <sz val="9"/>
      <color theme="1"/>
      <name val="Calibri"/>
      <family val="2"/>
      <scheme val="minor"/>
    </font>
    <font>
      <sz val="9"/>
      <color rgb="FF000000"/>
      <name val="Calibri"/>
      <family val="2"/>
    </font>
    <font>
      <b/>
      <sz val="9"/>
      <color theme="1"/>
      <name val="Calibri"/>
      <family val="2"/>
      <scheme val="minor"/>
    </font>
    <font>
      <b/>
      <sz val="7"/>
      <name val="Calibri"/>
      <family val="2"/>
      <scheme val="minor"/>
    </font>
    <font>
      <sz val="7"/>
      <color rgb="FF222222"/>
      <name val="Calibri"/>
      <family val="2"/>
      <scheme val="minor"/>
    </font>
    <font>
      <i/>
      <sz val="7"/>
      <name val="Calibri"/>
      <family val="2"/>
      <scheme val="minor"/>
    </font>
    <font>
      <b/>
      <sz val="12"/>
      <color theme="1"/>
      <name val="Calibri"/>
      <family val="2"/>
      <scheme val="minor"/>
    </font>
    <font>
      <b/>
      <sz val="7"/>
      <color theme="1"/>
      <name val="Calibri"/>
      <family val="2"/>
    </font>
    <font>
      <sz val="7"/>
      <color theme="9"/>
      <name val="Calibri"/>
      <family val="2"/>
    </font>
    <font>
      <i/>
      <sz val="7"/>
      <color theme="1"/>
      <name val="Calibri"/>
      <family val="2"/>
    </font>
    <font>
      <sz val="7"/>
      <color theme="1"/>
      <name val="Calibri (Body)"/>
    </font>
    <font>
      <b/>
      <sz val="7"/>
      <color theme="1"/>
      <name val="Calibri (Body)"/>
    </font>
    <font>
      <u/>
      <sz val="7"/>
      <color theme="1"/>
      <name val="Calibri"/>
      <family val="2"/>
    </font>
    <font>
      <sz val="7"/>
      <color rgb="FF222222"/>
      <name val="Calibri"/>
      <family val="2"/>
    </font>
    <font>
      <b/>
      <sz val="14"/>
      <color theme="1"/>
      <name val="Calibri"/>
      <family val="2"/>
    </font>
    <font>
      <b/>
      <sz val="9"/>
      <color rgb="FF000000"/>
      <name val="Calibri"/>
      <family val="2"/>
    </font>
    <font>
      <vertAlign val="superscript"/>
      <sz val="7"/>
      <color theme="1"/>
      <name val="Calibri"/>
      <family val="2"/>
      <scheme val="minor"/>
    </font>
    <font>
      <sz val="7"/>
      <name val="Calibri (Body)"/>
    </font>
    <font>
      <sz val="7"/>
      <color rgb="FF000000"/>
      <name val="Calibri (Body)"/>
    </font>
    <font>
      <b/>
      <sz val="7"/>
      <name val="Calibri (Body)"/>
    </font>
    <font>
      <vertAlign val="superscript"/>
      <sz val="7"/>
      <color theme="1"/>
      <name val="Calibri (Body)"/>
    </font>
    <font>
      <vertAlign val="superscript"/>
      <sz val="7"/>
      <color theme="1"/>
      <name val="Calibri"/>
      <family val="2"/>
    </font>
    <font>
      <b/>
      <vertAlign val="superscript"/>
      <sz val="12"/>
      <color theme="1"/>
      <name val="Calibri (Body)"/>
    </font>
    <font>
      <b/>
      <vertAlign val="superscript"/>
      <sz val="7"/>
      <color theme="1"/>
      <name val="Calibri"/>
      <family val="2"/>
      <scheme val="minor"/>
    </font>
    <font>
      <vertAlign val="superscript"/>
      <sz val="7"/>
      <name val="Calibri (Body)"/>
    </font>
    <font>
      <vertAlign val="superscript"/>
      <sz val="7"/>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AEB"/>
        <bgColor indexed="64"/>
      </patternFill>
    </fill>
    <fill>
      <patternFill patternType="solid">
        <fgColor rgb="FFBDD7EE"/>
        <bgColor indexed="64"/>
      </patternFill>
    </fill>
    <fill>
      <patternFill patternType="solid">
        <fgColor rgb="FFDDEBF8"/>
        <bgColor indexed="64"/>
      </patternFill>
    </fill>
    <fill>
      <patternFill patternType="solid">
        <fgColor rgb="FFBDD7EE"/>
        <bgColor rgb="FF000000"/>
      </patternFill>
    </fill>
    <fill>
      <patternFill patternType="solid">
        <fgColor rgb="FF9BC2E7"/>
        <bgColor indexed="64"/>
      </patternFill>
    </fill>
  </fills>
  <borders count="41">
    <border>
      <left/>
      <right/>
      <top/>
      <bottom/>
      <diagonal/>
    </border>
    <border>
      <left style="thin">
        <color auto="1"/>
      </left>
      <right/>
      <top/>
      <bottom style="thin">
        <color auto="1"/>
      </bottom>
      <diagonal/>
    </border>
    <border>
      <left/>
      <right/>
      <top/>
      <bottom style="thin">
        <color auto="1"/>
      </bottom>
      <diagonal/>
    </border>
    <border>
      <left/>
      <right/>
      <top/>
      <bottom style="thin">
        <color theme="6" tint="0.39997558519241921"/>
      </bottom>
      <diagonal/>
    </border>
    <border>
      <left/>
      <right/>
      <top style="thin">
        <color theme="6" tint="0.39997558519241921"/>
      </top>
      <bottom/>
      <diagonal/>
    </border>
    <border>
      <left/>
      <right style="thin">
        <color theme="6" tint="0.39997558519241921"/>
      </right>
      <top/>
      <bottom style="thin">
        <color theme="6" tint="0.39997558519241921"/>
      </bottom>
      <diagonal/>
    </border>
    <border>
      <left/>
      <right style="thin">
        <color theme="6" tint="0.39997558519241921"/>
      </right>
      <top style="thin">
        <color theme="6" tint="0.399975585192419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auto="1"/>
      </top>
      <bottom/>
      <diagonal/>
    </border>
    <border>
      <left/>
      <right style="thin">
        <color theme="0" tint="-0.14999847407452621"/>
      </right>
      <top/>
      <bottom/>
      <diagonal/>
    </border>
    <border>
      <left/>
      <right style="thin">
        <color theme="0" tint="-0.14999847407452621"/>
      </right>
      <top/>
      <bottom style="thin">
        <color theme="6" tint="0.39997558519241921"/>
      </bottom>
      <diagonal/>
    </border>
    <border>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diagonal/>
    </border>
    <border>
      <left/>
      <right style="thin">
        <color theme="0" tint="-0.14999847407452621"/>
      </right>
      <top style="thin">
        <color theme="6" tint="0.39997558519241921"/>
      </top>
      <bottom style="thin">
        <color theme="0" tint="-0.14999847407452621"/>
      </bottom>
      <diagonal/>
    </border>
    <border>
      <left style="thin">
        <color theme="0" tint="-0.14999847407452621"/>
      </left>
      <right/>
      <top/>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style="thin">
        <color theme="2"/>
      </top>
      <bottom/>
      <diagonal/>
    </border>
    <border>
      <left style="thin">
        <color theme="0" tint="-0.14999847407452621"/>
      </left>
      <right/>
      <top style="hair">
        <color theme="0" tint="-0.34998626667073579"/>
      </top>
      <bottom style="thin">
        <color theme="0" tint="-0.14999847407452621"/>
      </bottom>
      <diagonal/>
    </border>
    <border>
      <left/>
      <right style="thin">
        <color theme="0" tint="-0.14999847407452621"/>
      </right>
      <top style="hair">
        <color theme="0" tint="-0.34998626667073579"/>
      </top>
      <bottom style="thin">
        <color theme="0" tint="-0.14999847407452621"/>
      </bottom>
      <diagonal/>
    </border>
    <border>
      <left/>
      <right/>
      <top style="hair">
        <color theme="0" tint="-0.34998626667073579"/>
      </top>
      <bottom style="thin">
        <color theme="0" tint="-0.14999847407452621"/>
      </bottom>
      <diagonal/>
    </border>
    <border>
      <left style="thin">
        <color theme="0" tint="-0.14999847407452621"/>
      </left>
      <right/>
      <top/>
      <bottom style="hair">
        <color theme="0" tint="-0.34998626667073579"/>
      </bottom>
      <diagonal/>
    </border>
    <border>
      <left/>
      <right/>
      <top/>
      <bottom style="hair">
        <color theme="0" tint="-0.34998626667073579"/>
      </bottom>
      <diagonal/>
    </border>
    <border>
      <left/>
      <right style="thin">
        <color theme="0" tint="-0.14999847407452621"/>
      </right>
      <top/>
      <bottom style="hair">
        <color theme="0" tint="-0.34998626667073579"/>
      </bottom>
      <diagonal/>
    </border>
    <border>
      <left/>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bottom/>
      <diagonal/>
    </border>
    <border>
      <left style="hair">
        <color theme="0" tint="-0.34998626667073579"/>
      </left>
      <right style="hair">
        <color theme="0" tint="-0.34998626667073579"/>
      </right>
      <top/>
      <bottom style="hair">
        <color theme="0" tint="-0.34998626667073579"/>
      </bottom>
      <diagonal/>
    </border>
    <border>
      <left style="thin">
        <color indexed="64"/>
      </left>
      <right/>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s>
  <cellStyleXfs count="101">
    <xf numFmtId="0" fontId="0" fillId="0" borderId="0"/>
    <xf numFmtId="0" fontId="1"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670">
    <xf numFmtId="0" fontId="0" fillId="0" borderId="0" xfId="0"/>
    <xf numFmtId="0" fontId="2" fillId="0" borderId="0" xfId="0" applyFont="1" applyBorder="1"/>
    <xf numFmtId="0" fontId="2" fillId="2" borderId="0" xfId="0" applyFont="1" applyFill="1" applyBorder="1"/>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xf numFmtId="0" fontId="2" fillId="0" borderId="0" xfId="0" applyFont="1" applyFill="1" applyBorder="1" applyAlignment="1">
      <alignment vertical="top"/>
    </xf>
    <xf numFmtId="0" fontId="2" fillId="0" borderId="0" xfId="0" applyFont="1" applyBorder="1" applyAlignment="1">
      <alignment horizontal="left"/>
    </xf>
    <xf numFmtId="0" fontId="2" fillId="0" borderId="0" xfId="0" applyFont="1" applyFill="1" applyBorder="1" applyAlignment="1">
      <alignment horizontal="left" vertical="top" wrapText="1"/>
    </xf>
    <xf numFmtId="0" fontId="2" fillId="0" borderId="0" xfId="0" applyFont="1" applyBorder="1" applyAlignment="1"/>
    <xf numFmtId="0" fontId="2" fillId="0" borderId="0" xfId="0" applyFont="1" applyFill="1" applyBorder="1" applyAlignment="1">
      <alignment horizontal="left" vertical="top"/>
    </xf>
    <xf numFmtId="0" fontId="2" fillId="7" borderId="0" xfId="0" applyFont="1" applyFill="1" applyBorder="1"/>
    <xf numFmtId="0" fontId="2" fillId="0" borderId="0" xfId="0" applyFont="1" applyFill="1" applyBorder="1" applyAlignment="1">
      <alignment vertical="center"/>
    </xf>
    <xf numFmtId="0" fontId="2" fillId="0" borderId="0" xfId="0" applyFont="1" applyBorder="1" applyAlignment="1">
      <alignment horizontal="left" vertical="top"/>
    </xf>
    <xf numFmtId="0" fontId="2" fillId="9" borderId="0" xfId="0" applyFont="1" applyFill="1" applyBorder="1"/>
    <xf numFmtId="0" fontId="2" fillId="7" borderId="6" xfId="0" applyFont="1" applyFill="1" applyBorder="1"/>
    <xf numFmtId="0" fontId="2" fillId="7" borderId="4" xfId="0" applyFont="1" applyFill="1" applyBorder="1"/>
    <xf numFmtId="0" fontId="2" fillId="0" borderId="3" xfId="0" applyFont="1" applyFill="1" applyBorder="1"/>
    <xf numFmtId="0" fontId="2" fillId="0" borderId="5" xfId="0" applyFont="1" applyFill="1" applyBorder="1"/>
    <xf numFmtId="0" fontId="2" fillId="7" borderId="0" xfId="0" applyFont="1" applyFill="1" applyBorder="1" applyAlignment="1">
      <alignment vertical="top" wrapText="1"/>
    </xf>
    <xf numFmtId="0" fontId="2" fillId="0" borderId="10" xfId="0" applyFont="1" applyBorder="1"/>
    <xf numFmtId="0" fontId="2" fillId="0" borderId="11" xfId="0" applyFont="1" applyBorder="1"/>
    <xf numFmtId="0" fontId="2" fillId="7" borderId="11" xfId="0" applyFont="1" applyFill="1" applyBorder="1"/>
    <xf numFmtId="0" fontId="2" fillId="7" borderId="10" xfId="0" applyFont="1" applyFill="1" applyBorder="1"/>
    <xf numFmtId="0" fontId="2" fillId="0" borderId="7" xfId="0" applyFont="1" applyFill="1" applyBorder="1"/>
    <xf numFmtId="0" fontId="2" fillId="7" borderId="7" xfId="0" applyFont="1" applyFill="1" applyBorder="1"/>
    <xf numFmtId="0" fontId="2" fillId="0" borderId="0" xfId="0" applyFont="1" applyFill="1" applyBorder="1" applyAlignment="1">
      <alignment vertical="top" wrapText="1"/>
    </xf>
    <xf numFmtId="0" fontId="21" fillId="0" borderId="0" xfId="1" applyFont="1" applyBorder="1"/>
    <xf numFmtId="0" fontId="21" fillId="7" borderId="0" xfId="1" applyFont="1" applyFill="1" applyBorder="1"/>
    <xf numFmtId="0" fontId="22" fillId="7" borderId="0" xfId="1" applyFont="1" applyFill="1" applyBorder="1"/>
    <xf numFmtId="0" fontId="22" fillId="6" borderId="0" xfId="1" applyFont="1" applyFill="1" applyBorder="1"/>
    <xf numFmtId="0" fontId="21" fillId="7" borderId="0" xfId="1" applyFont="1" applyFill="1" applyBorder="1" applyAlignment="1">
      <alignment vertical="center"/>
    </xf>
    <xf numFmtId="0" fontId="21" fillId="6" borderId="0" xfId="1" applyFont="1" applyFill="1" applyBorder="1" applyAlignment="1">
      <alignment vertical="center"/>
    </xf>
    <xf numFmtId="0" fontId="21" fillId="7" borderId="2" xfId="1" applyFont="1" applyFill="1" applyBorder="1"/>
    <xf numFmtId="0" fontId="21" fillId="0" borderId="2" xfId="1" applyFont="1" applyBorder="1"/>
    <xf numFmtId="0" fontId="21" fillId="7" borderId="0" xfId="1" applyFont="1" applyFill="1" applyBorder="1" applyAlignment="1">
      <alignment vertical="top" wrapText="1"/>
    </xf>
    <xf numFmtId="0" fontId="0" fillId="7" borderId="0" xfId="0" applyFont="1" applyFill="1" applyBorder="1" applyAlignment="1">
      <alignment vertical="top" wrapText="1"/>
    </xf>
    <xf numFmtId="0" fontId="0" fillId="0" borderId="0" xfId="0" applyFont="1" applyFill="1" applyBorder="1" applyAlignment="1">
      <alignment vertical="top" wrapText="1"/>
    </xf>
    <xf numFmtId="0" fontId="0" fillId="0" borderId="0" xfId="0" applyFont="1" applyFill="1" applyBorder="1" applyAlignment="1">
      <alignment horizontal="center" vertical="top" wrapText="1"/>
    </xf>
    <xf numFmtId="0" fontId="0" fillId="7" borderId="0" xfId="0" applyFont="1" applyFill="1" applyBorder="1"/>
    <xf numFmtId="0" fontId="0" fillId="0" borderId="0" xfId="0" applyFont="1" applyFill="1" applyBorder="1"/>
    <xf numFmtId="0" fontId="0" fillId="9" borderId="0" xfId="0" applyFont="1" applyFill="1" applyBorder="1"/>
    <xf numFmtId="0" fontId="0" fillId="2" borderId="0" xfId="0" applyFont="1" applyFill="1" applyBorder="1"/>
    <xf numFmtId="0" fontId="0" fillId="0" borderId="0" xfId="0" applyFont="1" applyFill="1" applyBorder="1" applyAlignment="1">
      <alignment vertical="top"/>
    </xf>
    <xf numFmtId="0" fontId="2" fillId="7" borderId="7" xfId="0" applyFont="1" applyFill="1" applyBorder="1" applyAlignment="1">
      <alignment horizontal="right"/>
    </xf>
    <xf numFmtId="0" fontId="2" fillId="7" borderId="11" xfId="0" applyFont="1" applyFill="1" applyBorder="1" applyAlignment="1">
      <alignment horizontal="right"/>
    </xf>
    <xf numFmtId="0" fontId="24" fillId="7" borderId="10" xfId="0" applyFont="1" applyFill="1" applyBorder="1"/>
    <xf numFmtId="0" fontId="2" fillId="2" borderId="7" xfId="0" applyFont="1" applyFill="1" applyBorder="1" applyAlignment="1">
      <alignment horizontal="center"/>
    </xf>
    <xf numFmtId="0" fontId="2" fillId="7" borderId="0" xfId="0" applyFont="1" applyFill="1" applyBorder="1" applyAlignment="1">
      <alignment horizontal="center" vertical="top" wrapText="1"/>
    </xf>
    <xf numFmtId="0" fontId="0" fillId="7" borderId="7" xfId="0" applyFont="1" applyFill="1" applyBorder="1"/>
    <xf numFmtId="0" fontId="0" fillId="2" borderId="7" xfId="0" applyFont="1" applyFill="1" applyBorder="1"/>
    <xf numFmtId="0" fontId="2" fillId="7" borderId="7" xfId="0" applyFont="1" applyFill="1" applyBorder="1" applyAlignment="1"/>
    <xf numFmtId="0" fontId="2" fillId="2" borderId="7" xfId="0" applyFont="1" applyFill="1" applyBorder="1"/>
    <xf numFmtId="0" fontId="2" fillId="2" borderId="7" xfId="0" applyFont="1" applyFill="1" applyBorder="1" applyAlignment="1">
      <alignment horizontal="right"/>
    </xf>
    <xf numFmtId="0" fontId="2" fillId="0" borderId="7" xfId="0" applyFont="1" applyBorder="1"/>
    <xf numFmtId="0" fontId="2" fillId="2" borderId="10" xfId="0" applyFont="1" applyFill="1" applyBorder="1" applyAlignment="1">
      <alignment horizontal="right"/>
    </xf>
    <xf numFmtId="0" fontId="2" fillId="0" borderId="7" xfId="0" applyFont="1" applyBorder="1" applyAlignment="1">
      <alignment horizontal="left"/>
    </xf>
    <xf numFmtId="0" fontId="2" fillId="6" borderId="7" xfId="0" applyFont="1" applyFill="1" applyBorder="1" applyAlignment="1">
      <alignment horizontal="left"/>
    </xf>
    <xf numFmtId="0" fontId="2" fillId="7" borderId="7" xfId="0" applyFont="1" applyFill="1" applyBorder="1" applyAlignment="1">
      <alignment horizontal="left"/>
    </xf>
    <xf numFmtId="0" fontId="6" fillId="7" borderId="7" xfId="0" applyFont="1" applyFill="1" applyBorder="1" applyAlignment="1">
      <alignment horizontal="left"/>
    </xf>
    <xf numFmtId="0" fontId="2" fillId="7" borderId="10" xfId="0" applyFont="1" applyFill="1" applyBorder="1" applyAlignment="1"/>
    <xf numFmtId="0" fontId="3" fillId="2" borderId="10" xfId="0" applyFont="1" applyFill="1" applyBorder="1" applyAlignment="1">
      <alignment horizontal="center" vertical="center"/>
    </xf>
    <xf numFmtId="0" fontId="2" fillId="2" borderId="7" xfId="0" applyFont="1" applyFill="1" applyBorder="1" applyAlignment="1">
      <alignment horizontal="left"/>
    </xf>
    <xf numFmtId="0" fontId="0" fillId="2" borderId="7" xfId="0" applyFont="1" applyFill="1" applyBorder="1" applyAlignment="1">
      <alignment horizontal="left" vertical="center"/>
    </xf>
    <xf numFmtId="0" fontId="0" fillId="0" borderId="7" xfId="0" applyFont="1" applyBorder="1" applyAlignment="1">
      <alignment horizontal="left" vertical="center"/>
    </xf>
    <xf numFmtId="0" fontId="0" fillId="0" borderId="7" xfId="0" applyFont="1" applyBorder="1" applyAlignment="1">
      <alignment horizontal="left"/>
    </xf>
    <xf numFmtId="0" fontId="0" fillId="2" borderId="7" xfId="0" applyFont="1" applyFill="1" applyBorder="1" applyAlignment="1">
      <alignment horizontal="left"/>
    </xf>
    <xf numFmtId="0" fontId="14" fillId="0" borderId="7" xfId="0" applyFont="1" applyBorder="1" applyAlignment="1">
      <alignment horizontal="left"/>
    </xf>
    <xf numFmtId="0" fontId="2" fillId="7" borderId="10" xfId="0" applyFont="1" applyFill="1" applyBorder="1" applyAlignment="1">
      <alignment horizontal="left"/>
    </xf>
    <xf numFmtId="0" fontId="2" fillId="0" borderId="10" xfId="0" applyFont="1" applyBorder="1" applyAlignment="1">
      <alignment horizontal="left" vertical="center"/>
    </xf>
    <xf numFmtId="0" fontId="2" fillId="7" borderId="10" xfId="0" applyFont="1" applyFill="1" applyBorder="1" applyAlignment="1">
      <alignment horizontal="left" vertical="center"/>
    </xf>
    <xf numFmtId="0" fontId="28" fillId="7" borderId="7" xfId="0" applyFont="1" applyFill="1" applyBorder="1" applyAlignment="1">
      <alignment horizontal="left"/>
    </xf>
    <xf numFmtId="0" fontId="28" fillId="6" borderId="7" xfId="0" applyFont="1" applyFill="1" applyBorder="1" applyAlignment="1">
      <alignment horizontal="left"/>
    </xf>
    <xf numFmtId="0" fontId="2" fillId="2" borderId="10" xfId="0" applyFont="1" applyFill="1" applyBorder="1"/>
    <xf numFmtId="0" fontId="2" fillId="6" borderId="7" xfId="0" applyFont="1" applyFill="1" applyBorder="1"/>
    <xf numFmtId="0" fontId="2" fillId="0" borderId="11" xfId="0" applyFont="1" applyBorder="1" applyAlignment="1">
      <alignment horizontal="right"/>
    </xf>
    <xf numFmtId="0" fontId="2" fillId="2" borderId="11" xfId="0" applyFont="1" applyFill="1" applyBorder="1"/>
    <xf numFmtId="0" fontId="2" fillId="0" borderId="7" xfId="0" applyFont="1" applyBorder="1" applyAlignment="1"/>
    <xf numFmtId="0" fontId="29" fillId="7" borderId="7" xfId="0" applyFont="1" applyFill="1" applyBorder="1" applyAlignment="1">
      <alignment horizontal="left"/>
    </xf>
    <xf numFmtId="0" fontId="2" fillId="0" borderId="10" xfId="0" applyFont="1" applyBorder="1" applyAlignment="1">
      <alignment horizontal="left"/>
    </xf>
    <xf numFmtId="0" fontId="2" fillId="7" borderId="11" xfId="0" applyFont="1" applyFill="1" applyBorder="1" applyAlignment="1">
      <alignment horizontal="left"/>
    </xf>
    <xf numFmtId="0" fontId="6" fillId="7" borderId="7" xfId="0" applyFont="1" applyFill="1" applyBorder="1"/>
    <xf numFmtId="0" fontId="2" fillId="2" borderId="10" xfId="0" applyFont="1" applyFill="1" applyBorder="1" applyAlignment="1">
      <alignment horizontal="left" vertical="top" wrapText="1"/>
    </xf>
    <xf numFmtId="0" fontId="2" fillId="6" borderId="10" xfId="0" applyFont="1" applyFill="1" applyBorder="1" applyAlignment="1">
      <alignment horizontal="right"/>
    </xf>
    <xf numFmtId="0" fontId="2" fillId="6" borderId="10" xfId="0" applyFont="1" applyFill="1" applyBorder="1"/>
    <xf numFmtId="0" fontId="2" fillId="2" borderId="7" xfId="0" applyFont="1" applyFill="1" applyBorder="1" applyAlignment="1">
      <alignment vertical="top" wrapText="1"/>
    </xf>
    <xf numFmtId="0" fontId="2" fillId="6" borderId="7" xfId="0" applyFont="1" applyFill="1" applyBorder="1" applyAlignment="1"/>
    <xf numFmtId="0" fontId="2" fillId="2" borderId="10" xfId="0" applyFont="1" applyFill="1" applyBorder="1" applyAlignment="1">
      <alignment vertical="top" wrapText="1"/>
    </xf>
    <xf numFmtId="0" fontId="2" fillId="0" borderId="10" xfId="0" applyFont="1" applyBorder="1" applyAlignment="1"/>
    <xf numFmtId="0" fontId="8" fillId="0" borderId="10" xfId="0" applyFont="1" applyBorder="1" applyAlignment="1"/>
    <xf numFmtId="0" fontId="8" fillId="7" borderId="10" xfId="0" applyFont="1" applyFill="1" applyBorder="1" applyAlignment="1"/>
    <xf numFmtId="0" fontId="28" fillId="0" borderId="10" xfId="0" applyFont="1" applyBorder="1" applyAlignment="1"/>
    <xf numFmtId="0" fontId="28" fillId="7" borderId="10" xfId="0" applyFont="1" applyFill="1" applyBorder="1" applyAlignment="1"/>
    <xf numFmtId="0" fontId="8" fillId="0" borderId="10" xfId="0" applyFont="1" applyBorder="1"/>
    <xf numFmtId="0" fontId="8" fillId="6" borderId="10" xfId="0" applyFont="1" applyFill="1" applyBorder="1"/>
    <xf numFmtId="0" fontId="2" fillId="6" borderId="10" xfId="0" applyFont="1" applyFill="1" applyBorder="1" applyAlignment="1">
      <alignment horizontal="left"/>
    </xf>
    <xf numFmtId="0" fontId="8" fillId="7" borderId="10" xfId="0" applyFont="1" applyFill="1" applyBorder="1" applyAlignment="1">
      <alignment horizontal="left"/>
    </xf>
    <xf numFmtId="0" fontId="2" fillId="2" borderId="10" xfId="0" applyFont="1" applyFill="1" applyBorder="1" applyAlignment="1">
      <alignment horizontal="left"/>
    </xf>
    <xf numFmtId="0" fontId="0" fillId="7" borderId="0" xfId="0" applyFont="1" applyFill="1" applyBorder="1" applyAlignment="1">
      <alignment horizontal="left" vertical="top"/>
    </xf>
    <xf numFmtId="0" fontId="0" fillId="0" borderId="0" xfId="0" applyFont="1" applyFill="1" applyBorder="1" applyAlignment="1">
      <alignment horizontal="left" vertical="top"/>
    </xf>
    <xf numFmtId="0" fontId="2" fillId="0" borderId="20" xfId="0" applyFont="1" applyBorder="1" applyAlignment="1">
      <alignment horizontal="left"/>
    </xf>
    <xf numFmtId="0" fontId="30" fillId="2" borderId="10" xfId="0" applyFont="1" applyFill="1" applyBorder="1"/>
    <xf numFmtId="0" fontId="2" fillId="0" borderId="7" xfId="0" applyFont="1" applyBorder="1" applyAlignment="1">
      <alignment horizontal="left" vertical="top"/>
    </xf>
    <xf numFmtId="0" fontId="2" fillId="0" borderId="7" xfId="0" applyFont="1" applyBorder="1" applyAlignment="1">
      <alignment horizontal="right"/>
    </xf>
    <xf numFmtId="0" fontId="8" fillId="0" borderId="7" xfId="0" applyFont="1" applyBorder="1"/>
    <xf numFmtId="0" fontId="8" fillId="6" borderId="7" xfId="0" applyFont="1" applyFill="1" applyBorder="1"/>
    <xf numFmtId="0" fontId="6" fillId="7" borderId="7" xfId="0" applyFont="1" applyFill="1" applyBorder="1" applyAlignment="1">
      <alignment horizontal="right"/>
    </xf>
    <xf numFmtId="0" fontId="9" fillId="6" borderId="7" xfId="0" applyFont="1" applyFill="1" applyBorder="1"/>
    <xf numFmtId="0" fontId="2" fillId="7" borderId="7" xfId="0" applyFont="1" applyFill="1" applyBorder="1" applyAlignment="1">
      <alignment horizontal="right" vertical="center"/>
    </xf>
    <xf numFmtId="0" fontId="13" fillId="6" borderId="10" xfId="0" applyFont="1" applyFill="1" applyBorder="1"/>
    <xf numFmtId="0" fontId="9" fillId="6" borderId="10" xfId="0" applyFont="1" applyFill="1" applyBorder="1"/>
    <xf numFmtId="0" fontId="2" fillId="3" borderId="0"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4" borderId="10" xfId="0" applyFont="1" applyFill="1" applyBorder="1" applyAlignment="1">
      <alignment horizontal="left"/>
    </xf>
    <xf numFmtId="0" fontId="2" fillId="0" borderId="7" xfId="0" applyFont="1" applyFill="1" applyBorder="1" applyAlignment="1">
      <alignment vertical="top" wrapText="1"/>
    </xf>
    <xf numFmtId="0" fontId="8" fillId="7" borderId="7" xfId="0" applyFont="1" applyFill="1" applyBorder="1" applyAlignment="1">
      <alignment horizontal="left"/>
    </xf>
    <xf numFmtId="0" fontId="8" fillId="0" borderId="7" xfId="0" applyFont="1" applyBorder="1" applyAlignment="1">
      <alignment horizontal="left"/>
    </xf>
    <xf numFmtId="0" fontId="2" fillId="0" borderId="7" xfId="0" applyFont="1" applyFill="1" applyBorder="1" applyAlignment="1">
      <alignment horizontal="center"/>
    </xf>
    <xf numFmtId="0" fontId="2" fillId="0" borderId="7" xfId="0" applyFont="1" applyFill="1" applyBorder="1" applyAlignment="1"/>
    <xf numFmtId="0" fontId="2" fillId="0" borderId="7" xfId="0" applyFont="1" applyFill="1" applyBorder="1" applyAlignment="1">
      <alignment horizontal="left"/>
    </xf>
    <xf numFmtId="0" fontId="25" fillId="2" borderId="7" xfId="0" applyFont="1" applyFill="1" applyBorder="1" applyAlignment="1">
      <alignment vertical="center" wrapText="1"/>
    </xf>
    <xf numFmtId="0" fontId="2" fillId="2" borderId="7" xfId="0" applyFont="1" applyFill="1" applyBorder="1" applyAlignment="1">
      <alignment horizontal="center" vertical="center"/>
    </xf>
    <xf numFmtId="0" fontId="2" fillId="7" borderId="7" xfId="0" applyFont="1" applyFill="1" applyBorder="1" applyAlignment="1">
      <alignment horizontal="center"/>
    </xf>
    <xf numFmtId="0" fontId="2" fillId="0" borderId="7" xfId="0" applyFont="1" applyBorder="1" applyAlignment="1">
      <alignment horizontal="center"/>
    </xf>
    <xf numFmtId="0" fontId="28" fillId="7" borderId="7" xfId="0" applyFont="1" applyFill="1" applyBorder="1"/>
    <xf numFmtId="0" fontId="2" fillId="0" borderId="7" xfId="0" applyFont="1" applyFill="1" applyBorder="1" applyAlignment="1">
      <alignment vertical="center"/>
    </xf>
    <xf numFmtId="0" fontId="2" fillId="11" borderId="10" xfId="0" applyFont="1" applyFill="1" applyBorder="1"/>
    <xf numFmtId="0" fontId="2" fillId="3" borderId="0" xfId="0" applyFont="1" applyFill="1" applyBorder="1" applyAlignment="1">
      <alignment vertical="top" wrapText="1"/>
    </xf>
    <xf numFmtId="0" fontId="2" fillId="6" borderId="7" xfId="0" applyFont="1" applyFill="1" applyBorder="1" applyAlignment="1">
      <alignment horizontal="right"/>
    </xf>
    <xf numFmtId="0" fontId="8" fillId="0" borderId="7" xfId="0" applyFont="1" applyBorder="1" applyAlignment="1">
      <alignment horizontal="left" vertical="center"/>
    </xf>
    <xf numFmtId="0" fontId="13" fillId="7" borderId="7" xfId="0" applyFont="1" applyFill="1" applyBorder="1" applyAlignment="1">
      <alignment horizontal="left" vertical="center"/>
    </xf>
    <xf numFmtId="0" fontId="7" fillId="6" borderId="7" xfId="0" applyFont="1" applyFill="1" applyBorder="1"/>
    <xf numFmtId="0" fontId="10" fillId="6" borderId="7" xfId="0" applyFont="1" applyFill="1" applyBorder="1"/>
    <xf numFmtId="0" fontId="16" fillId="7" borderId="7" xfId="0" applyFont="1" applyFill="1" applyBorder="1" applyAlignment="1">
      <alignment horizontal="left"/>
    </xf>
    <xf numFmtId="0" fontId="2" fillId="11" borderId="13" xfId="0" applyFont="1" applyFill="1" applyBorder="1" applyAlignment="1">
      <alignment horizontal="left"/>
    </xf>
    <xf numFmtId="0" fontId="2" fillId="11" borderId="16" xfId="0" applyFont="1" applyFill="1" applyBorder="1" applyAlignment="1">
      <alignment horizontal="left"/>
    </xf>
    <xf numFmtId="0" fontId="2" fillId="11" borderId="18" xfId="0" applyFont="1" applyFill="1" applyBorder="1" applyAlignment="1">
      <alignment horizontal="left"/>
    </xf>
    <xf numFmtId="0" fontId="2" fillId="11" borderId="14" xfId="0" applyFont="1" applyFill="1" applyBorder="1" applyAlignment="1">
      <alignment horizontal="left"/>
    </xf>
    <xf numFmtId="0" fontId="2" fillId="11" borderId="19" xfId="0" applyFont="1" applyFill="1" applyBorder="1" applyAlignment="1">
      <alignment horizontal="left"/>
    </xf>
    <xf numFmtId="0" fontId="2" fillId="7" borderId="13" xfId="0" applyFont="1" applyFill="1" applyBorder="1" applyAlignment="1">
      <alignment horizontal="left"/>
    </xf>
    <xf numFmtId="0" fontId="2" fillId="7" borderId="7" xfId="0" applyFont="1" applyFill="1" applyBorder="1" applyAlignment="1">
      <alignment horizontal="left" vertical="top" wrapText="1"/>
    </xf>
    <xf numFmtId="0" fontId="2" fillId="7" borderId="0" xfId="0" applyFont="1" applyFill="1" applyBorder="1" applyAlignment="1">
      <alignment horizontal="left" vertical="top" wrapText="1"/>
    </xf>
    <xf numFmtId="0" fontId="2" fillId="2" borderId="11" xfId="0" applyFont="1" applyFill="1" applyBorder="1" applyAlignment="1">
      <alignment horizontal="left"/>
    </xf>
    <xf numFmtId="0" fontId="2" fillId="11" borderId="7" xfId="0" applyFont="1" applyFill="1" applyBorder="1"/>
    <xf numFmtId="0" fontId="2" fillId="11" borderId="7"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11" borderId="7" xfId="0" applyFont="1" applyFill="1" applyBorder="1" applyAlignment="1">
      <alignment horizontal="left"/>
    </xf>
    <xf numFmtId="0" fontId="6" fillId="0" borderId="7" xfId="0" applyFont="1" applyBorder="1" applyAlignment="1">
      <alignment horizontal="left"/>
    </xf>
    <xf numFmtId="0" fontId="6" fillId="6" borderId="7" xfId="0" applyFont="1" applyFill="1" applyBorder="1" applyAlignment="1">
      <alignment horizontal="left"/>
    </xf>
    <xf numFmtId="0" fontId="8" fillId="7" borderId="7" xfId="0" applyFont="1" applyFill="1" applyBorder="1" applyAlignment="1">
      <alignment horizontal="left" vertical="center"/>
    </xf>
    <xf numFmtId="0" fontId="28" fillId="6" borderId="7" xfId="0" applyFont="1" applyFill="1" applyBorder="1"/>
    <xf numFmtId="0" fontId="2" fillId="0" borderId="10" xfId="0" applyFont="1" applyFill="1" applyBorder="1"/>
    <xf numFmtId="0" fontId="28" fillId="0" borderId="7" xfId="0" applyFont="1" applyBorder="1"/>
    <xf numFmtId="0" fontId="2" fillId="7" borderId="7" xfId="0" applyFont="1" applyFill="1" applyBorder="1" applyAlignment="1">
      <alignment wrapText="1"/>
    </xf>
    <xf numFmtId="0" fontId="2" fillId="2" borderId="7" xfId="0" applyFont="1" applyFill="1" applyBorder="1" applyAlignment="1">
      <alignment wrapText="1"/>
    </xf>
    <xf numFmtId="0" fontId="2" fillId="0" borderId="7" xfId="0" applyFont="1" applyBorder="1" applyAlignment="1">
      <alignment horizontal="center" vertical="center"/>
    </xf>
    <xf numFmtId="0" fontId="2" fillId="0" borderId="7" xfId="0" applyFont="1" applyFill="1" applyBorder="1" applyAlignment="1">
      <alignment horizontal="center" vertical="top" wrapText="1"/>
    </xf>
    <xf numFmtId="0" fontId="2" fillId="7" borderId="0" xfId="0" applyFont="1" applyFill="1" applyBorder="1" applyAlignment="1">
      <alignment vertical="center"/>
    </xf>
    <xf numFmtId="0" fontId="18" fillId="7" borderId="0" xfId="0" applyFont="1" applyFill="1" applyBorder="1" applyAlignment="1">
      <alignment vertical="top"/>
    </xf>
    <xf numFmtId="0" fontId="18" fillId="0" borderId="0" xfId="0" applyFont="1" applyFill="1" applyBorder="1" applyAlignment="1">
      <alignment horizontal="center" vertical="top"/>
    </xf>
    <xf numFmtId="0" fontId="5" fillId="0" borderId="0" xfId="1" applyFont="1" applyBorder="1"/>
    <xf numFmtId="0" fontId="5" fillId="7" borderId="0" xfId="1" applyFont="1" applyFill="1" applyBorder="1"/>
    <xf numFmtId="0" fontId="5" fillId="0" borderId="0" xfId="1" applyFont="1" applyBorder="1" applyAlignment="1">
      <alignment horizontal="left"/>
    </xf>
    <xf numFmtId="0" fontId="4" fillId="0" borderId="0" xfId="1" applyFont="1" applyBorder="1" applyAlignment="1">
      <alignment horizontal="left" vertical="top" wrapText="1"/>
    </xf>
    <xf numFmtId="0" fontId="4" fillId="0" borderId="0" xfId="1" applyFont="1" applyBorder="1" applyAlignment="1">
      <alignment horizontal="left" vertical="center" wrapText="1"/>
    </xf>
    <xf numFmtId="0" fontId="5" fillId="0" borderId="0" xfId="1" applyFont="1" applyBorder="1" applyAlignment="1">
      <alignment horizontal="left" vertical="center" wrapText="1"/>
    </xf>
    <xf numFmtId="0" fontId="5" fillId="7" borderId="0" xfId="1" applyFont="1" applyFill="1" applyBorder="1" applyAlignment="1">
      <alignment horizontal="left"/>
    </xf>
    <xf numFmtId="0" fontId="5" fillId="7" borderId="7" xfId="1" applyFont="1" applyFill="1" applyBorder="1" applyAlignment="1">
      <alignment horizontal="left"/>
    </xf>
    <xf numFmtId="0" fontId="5" fillId="7" borderId="7" xfId="1" applyFont="1" applyFill="1" applyBorder="1" applyAlignment="1">
      <alignment horizontal="left" vertical="center"/>
    </xf>
    <xf numFmtId="0" fontId="21" fillId="0" borderId="0" xfId="1" applyFont="1" applyBorder="1" applyAlignment="1">
      <alignment vertical="center"/>
    </xf>
    <xf numFmtId="0" fontId="5" fillId="0" borderId="7" xfId="1" applyFont="1" applyBorder="1" applyAlignment="1">
      <alignment horizontal="left"/>
    </xf>
    <xf numFmtId="0" fontId="21" fillId="7" borderId="7" xfId="1" applyFont="1" applyFill="1" applyBorder="1"/>
    <xf numFmtId="0" fontId="21" fillId="0" borderId="7" xfId="1" applyFont="1" applyBorder="1"/>
    <xf numFmtId="0" fontId="21" fillId="7" borderId="7" xfId="1" applyFont="1" applyFill="1" applyBorder="1" applyAlignment="1">
      <alignment horizontal="left"/>
    </xf>
    <xf numFmtId="0" fontId="21" fillId="0" borderId="7" xfId="1" applyFont="1" applyBorder="1" applyAlignment="1">
      <alignment horizontal="left"/>
    </xf>
    <xf numFmtId="0" fontId="5" fillId="2" borderId="7" xfId="1" applyFont="1" applyFill="1" applyBorder="1" applyAlignment="1">
      <alignment horizontal="center" vertical="center" wrapText="1"/>
    </xf>
    <xf numFmtId="0" fontId="5" fillId="7" borderId="7" xfId="1" applyFont="1" applyFill="1" applyBorder="1" applyAlignment="1">
      <alignment horizontal="center" vertical="top"/>
    </xf>
    <xf numFmtId="0" fontId="2" fillId="4" borderId="7" xfId="0" applyFont="1" applyFill="1" applyBorder="1" applyAlignment="1">
      <alignment horizontal="center" vertical="top" wrapText="1"/>
    </xf>
    <xf numFmtId="0" fontId="5" fillId="4" borderId="7" xfId="1" applyFont="1" applyFill="1" applyBorder="1" applyAlignment="1">
      <alignment horizontal="center" vertical="center" wrapText="1"/>
    </xf>
    <xf numFmtId="0" fontId="5" fillId="7" borderId="7" xfId="1" applyFont="1" applyFill="1" applyBorder="1" applyAlignment="1">
      <alignment horizontal="center"/>
    </xf>
    <xf numFmtId="0" fontId="5" fillId="7" borderId="7" xfId="1" applyFont="1" applyFill="1" applyBorder="1" applyAlignment="1">
      <alignment horizontal="center" vertical="center"/>
    </xf>
    <xf numFmtId="0" fontId="5" fillId="7" borderId="7" xfId="1" applyFont="1" applyFill="1" applyBorder="1"/>
    <xf numFmtId="0" fontId="5" fillId="7" borderId="7" xfId="1" applyFont="1" applyFill="1" applyBorder="1" applyAlignment="1">
      <alignment horizontal="center" vertical="top" wrapText="1"/>
    </xf>
    <xf numFmtId="0" fontId="5" fillId="7" borderId="0" xfId="1" applyFont="1" applyFill="1" applyBorder="1" applyAlignment="1">
      <alignment vertical="top"/>
    </xf>
    <xf numFmtId="0" fontId="0" fillId="7" borderId="0" xfId="0" applyFont="1" applyFill="1" applyBorder="1" applyAlignment="1">
      <alignment horizontal="center" vertical="top" wrapText="1"/>
    </xf>
    <xf numFmtId="0" fontId="5" fillId="7" borderId="10" xfId="1" applyFont="1" applyFill="1" applyBorder="1" applyAlignment="1">
      <alignment horizontal="left"/>
    </xf>
    <xf numFmtId="0" fontId="31" fillId="7" borderId="0" xfId="1" applyFont="1" applyFill="1" applyBorder="1" applyAlignment="1">
      <alignment horizontal="center" vertical="top"/>
    </xf>
    <xf numFmtId="0" fontId="31" fillId="0" borderId="0" xfId="1" applyFont="1" applyBorder="1" applyAlignment="1">
      <alignment horizontal="center" vertical="top"/>
    </xf>
    <xf numFmtId="0" fontId="5" fillId="4" borderId="7" xfId="1" applyFont="1" applyFill="1" applyBorder="1" applyAlignment="1">
      <alignment horizontal="left"/>
    </xf>
    <xf numFmtId="0" fontId="5" fillId="4" borderId="7" xfId="1" applyFont="1" applyFill="1" applyBorder="1" applyAlignment="1">
      <alignment horizontal="left" vertical="top" wrapText="1"/>
    </xf>
    <xf numFmtId="0" fontId="5" fillId="7" borderId="7" xfId="1" applyFont="1" applyFill="1" applyBorder="1" applyAlignment="1">
      <alignment horizontal="left" vertical="top" wrapText="1"/>
    </xf>
    <xf numFmtId="0" fontId="5" fillId="7" borderId="7" xfId="1" applyFont="1" applyFill="1" applyBorder="1" applyAlignment="1">
      <alignment vertical="top"/>
    </xf>
    <xf numFmtId="0" fontId="5" fillId="4" borderId="7" xfId="1" applyFont="1" applyFill="1" applyBorder="1" applyAlignment="1">
      <alignment horizontal="center" vertical="top" wrapText="1"/>
    </xf>
    <xf numFmtId="0" fontId="5" fillId="4" borderId="10" xfId="1" applyFont="1" applyFill="1" applyBorder="1" applyAlignment="1">
      <alignment horizontal="center"/>
    </xf>
    <xf numFmtId="0" fontId="37" fillId="4" borderId="10" xfId="1" applyFont="1" applyFill="1" applyBorder="1" applyAlignment="1">
      <alignment horizontal="center" vertical="center"/>
    </xf>
    <xf numFmtId="0" fontId="5" fillId="4" borderId="10" xfId="1" quotePrefix="1" applyFont="1" applyFill="1" applyBorder="1" applyAlignment="1">
      <alignment horizontal="center"/>
    </xf>
    <xf numFmtId="0" fontId="5" fillId="4" borderId="10" xfId="1" applyFont="1" applyFill="1" applyBorder="1" applyAlignment="1">
      <alignment horizontal="center" vertical="center"/>
    </xf>
    <xf numFmtId="0" fontId="22" fillId="7" borderId="7" xfId="1" applyFont="1" applyFill="1" applyBorder="1"/>
    <xf numFmtId="0" fontId="31" fillId="7" borderId="7" xfId="1" applyFont="1" applyFill="1" applyBorder="1" applyAlignment="1">
      <alignment horizontal="center" vertical="top"/>
    </xf>
    <xf numFmtId="0" fontId="21" fillId="7" borderId="7" xfId="1" applyFont="1" applyFill="1" applyBorder="1" applyAlignment="1">
      <alignment vertical="top" wrapText="1"/>
    </xf>
    <xf numFmtId="0" fontId="5" fillId="7" borderId="7" xfId="1" applyFont="1" applyFill="1" applyBorder="1" applyAlignment="1">
      <alignment horizontal="left" vertical="top"/>
    </xf>
    <xf numFmtId="0" fontId="37" fillId="7" borderId="7" xfId="1" applyFont="1" applyFill="1" applyBorder="1" applyAlignment="1">
      <alignment horizontal="left" vertical="top"/>
    </xf>
    <xf numFmtId="0" fontId="5" fillId="4" borderId="7" xfId="1" applyFont="1" applyFill="1" applyBorder="1" applyAlignment="1">
      <alignment horizontal="center"/>
    </xf>
    <xf numFmtId="0" fontId="5" fillId="4" borderId="7" xfId="1" applyFont="1" applyFill="1" applyBorder="1" applyAlignment="1">
      <alignment horizontal="center" vertical="top"/>
    </xf>
    <xf numFmtId="0" fontId="5" fillId="4" borderId="7" xfId="1" applyFont="1" applyFill="1" applyBorder="1" applyAlignment="1">
      <alignment horizontal="center" vertical="center"/>
    </xf>
    <xf numFmtId="0" fontId="5" fillId="7" borderId="10" xfId="1" applyFont="1" applyFill="1" applyBorder="1" applyAlignment="1">
      <alignment horizontal="center"/>
    </xf>
    <xf numFmtId="0" fontId="5" fillId="7" borderId="10" xfId="1" applyFont="1" applyFill="1" applyBorder="1" applyAlignment="1">
      <alignment horizontal="center" vertical="center"/>
    </xf>
    <xf numFmtId="0" fontId="5" fillId="4" borderId="7" xfId="1" applyFont="1" applyFill="1" applyBorder="1" applyAlignment="1">
      <alignment vertical="top"/>
    </xf>
    <xf numFmtId="0" fontId="5" fillId="0" borderId="7" xfId="1" applyFont="1" applyBorder="1" applyAlignment="1">
      <alignment horizontal="center"/>
    </xf>
    <xf numFmtId="164" fontId="5" fillId="4" borderId="7" xfId="1" applyNumberFormat="1" applyFont="1" applyFill="1" applyBorder="1" applyAlignment="1">
      <alignment horizontal="center"/>
    </xf>
    <xf numFmtId="0" fontId="5" fillId="0" borderId="7" xfId="1" applyFont="1" applyBorder="1" applyAlignment="1">
      <alignment horizontal="center" vertical="center"/>
    </xf>
    <xf numFmtId="164" fontId="5" fillId="4" borderId="7" xfId="1" applyNumberFormat="1" applyFont="1" applyFill="1" applyBorder="1" applyAlignment="1">
      <alignment horizontal="center" vertical="center"/>
    </xf>
    <xf numFmtId="0" fontId="5" fillId="0" borderId="7" xfId="1" applyFont="1" applyBorder="1" applyAlignment="1">
      <alignment horizontal="center" vertical="top"/>
    </xf>
    <xf numFmtId="0" fontId="5" fillId="7" borderId="10" xfId="1" applyFont="1" applyFill="1" applyBorder="1" applyAlignment="1">
      <alignment horizontal="center" vertical="top"/>
    </xf>
    <xf numFmtId="0" fontId="33" fillId="7" borderId="7" xfId="1" applyFont="1" applyFill="1" applyBorder="1" applyAlignment="1">
      <alignment horizontal="center" vertical="center"/>
    </xf>
    <xf numFmtId="0" fontId="33" fillId="4" borderId="7" xfId="1" applyFont="1" applyFill="1" applyBorder="1" applyAlignment="1">
      <alignment horizontal="center" vertical="center"/>
    </xf>
    <xf numFmtId="0" fontId="4" fillId="4" borderId="7" xfId="1" applyFont="1" applyFill="1" applyBorder="1" applyAlignment="1">
      <alignment horizontal="center"/>
    </xf>
    <xf numFmtId="0" fontId="37" fillId="4" borderId="7" xfId="1" applyFont="1" applyFill="1" applyBorder="1" applyAlignment="1">
      <alignment horizontal="center"/>
    </xf>
    <xf numFmtId="0" fontId="5" fillId="4" borderId="7" xfId="1" applyFont="1" applyFill="1" applyBorder="1" applyAlignment="1">
      <alignment vertical="top" wrapText="1"/>
    </xf>
    <xf numFmtId="0" fontId="5" fillId="7" borderId="7" xfId="1" applyFont="1" applyFill="1" applyBorder="1" applyAlignment="1">
      <alignment vertical="top" wrapText="1"/>
    </xf>
    <xf numFmtId="0" fontId="5" fillId="7" borderId="7" xfId="1" applyFont="1" applyFill="1" applyBorder="1" applyAlignment="1">
      <alignment vertical="top"/>
    </xf>
    <xf numFmtId="0" fontId="5" fillId="0" borderId="7" xfId="1" quotePrefix="1" applyFont="1" applyBorder="1" applyAlignment="1">
      <alignment horizontal="center" wrapText="1"/>
    </xf>
    <xf numFmtId="0" fontId="5" fillId="0" borderId="7" xfId="1" quotePrefix="1" applyFont="1" applyBorder="1" applyAlignment="1">
      <alignment horizontal="center"/>
    </xf>
    <xf numFmtId="0" fontId="21" fillId="4" borderId="7" xfId="1" applyFont="1" applyFill="1" applyBorder="1" applyAlignment="1">
      <alignment horizontal="center"/>
    </xf>
    <xf numFmtId="0" fontId="5" fillId="7" borderId="7" xfId="1" applyFont="1" applyFill="1" applyBorder="1" applyAlignment="1">
      <alignment horizontal="center" vertical="top" wrapText="1"/>
    </xf>
    <xf numFmtId="0" fontId="37" fillId="0" borderId="7" xfId="1" applyFont="1" applyBorder="1" applyAlignment="1">
      <alignment horizontal="left" vertical="center"/>
    </xf>
    <xf numFmtId="0" fontId="5" fillId="0" borderId="7" xfId="1" quotePrefix="1" applyFont="1" applyBorder="1" applyAlignment="1">
      <alignment horizontal="left" wrapText="1"/>
    </xf>
    <xf numFmtId="0" fontId="5" fillId="0" borderId="7" xfId="1" quotePrefix="1" applyFont="1" applyBorder="1" applyAlignment="1">
      <alignment horizontal="left"/>
    </xf>
    <xf numFmtId="0" fontId="4" fillId="0" borderId="7" xfId="1" applyFont="1" applyBorder="1" applyAlignment="1">
      <alignment horizontal="left"/>
    </xf>
    <xf numFmtId="0" fontId="5" fillId="7" borderId="7" xfId="1" applyFont="1" applyFill="1" applyBorder="1" applyAlignment="1">
      <alignment horizontal="center" vertical="center" wrapText="1"/>
    </xf>
    <xf numFmtId="0" fontId="11" fillId="7" borderId="7" xfId="1" applyFont="1" applyFill="1" applyBorder="1" applyAlignment="1">
      <alignment horizontal="center"/>
    </xf>
    <xf numFmtId="0" fontId="5" fillId="4" borderId="7" xfId="1" applyFont="1" applyFill="1" applyBorder="1"/>
    <xf numFmtId="0" fontId="5" fillId="2" borderId="7" xfId="1" applyFont="1" applyFill="1" applyBorder="1" applyAlignment="1">
      <alignment horizontal="left"/>
    </xf>
    <xf numFmtId="0" fontId="5" fillId="2" borderId="7" xfId="1" applyFont="1" applyFill="1" applyBorder="1"/>
    <xf numFmtId="0" fontId="5" fillId="0" borderId="8" xfId="1" applyFont="1" applyBorder="1" applyAlignment="1">
      <alignment horizontal="center"/>
    </xf>
    <xf numFmtId="164" fontId="5" fillId="4" borderId="8" xfId="1" applyNumberFormat="1" applyFont="1" applyFill="1" applyBorder="1" applyAlignment="1">
      <alignment horizontal="center"/>
    </xf>
    <xf numFmtId="0" fontId="5" fillId="7" borderId="8" xfId="1" applyFont="1" applyFill="1" applyBorder="1" applyAlignment="1">
      <alignment horizontal="center"/>
    </xf>
    <xf numFmtId="0" fontId="37" fillId="4" borderId="8" xfId="1" applyFont="1" applyFill="1" applyBorder="1" applyAlignment="1">
      <alignment horizontal="center"/>
    </xf>
    <xf numFmtId="0" fontId="5" fillId="7" borderId="21" xfId="1" applyFont="1" applyFill="1" applyBorder="1" applyAlignment="1">
      <alignment horizontal="center"/>
    </xf>
    <xf numFmtId="0" fontId="5" fillId="4" borderId="8" xfId="1" applyFont="1" applyFill="1" applyBorder="1" applyAlignment="1">
      <alignment horizontal="center"/>
    </xf>
    <xf numFmtId="0" fontId="5" fillId="7" borderId="8" xfId="1" applyFont="1" applyFill="1" applyBorder="1" applyAlignment="1">
      <alignment horizontal="left"/>
    </xf>
    <xf numFmtId="0" fontId="5" fillId="4" borderId="21" xfId="1" applyFont="1" applyFill="1" applyBorder="1" applyAlignment="1">
      <alignment horizontal="center"/>
    </xf>
    <xf numFmtId="0" fontId="5" fillId="7" borderId="21" xfId="1" applyFont="1" applyFill="1" applyBorder="1" applyAlignment="1">
      <alignment horizontal="center" vertical="center"/>
    </xf>
    <xf numFmtId="0" fontId="5" fillId="7" borderId="9" xfId="1" applyFont="1" applyFill="1" applyBorder="1" applyAlignment="1">
      <alignment horizontal="center"/>
    </xf>
    <xf numFmtId="0" fontId="5" fillId="7" borderId="9" xfId="1" applyFont="1" applyFill="1" applyBorder="1" applyAlignment="1">
      <alignment horizontal="left"/>
    </xf>
    <xf numFmtId="0" fontId="21" fillId="7" borderId="9" xfId="1" applyFont="1" applyFill="1" applyBorder="1" applyAlignment="1">
      <alignment horizontal="left"/>
    </xf>
    <xf numFmtId="0" fontId="5" fillId="4" borderId="9" xfId="1" applyFont="1" applyFill="1" applyBorder="1" applyAlignment="1">
      <alignment horizontal="left"/>
    </xf>
    <xf numFmtId="0" fontId="5" fillId="7" borderId="9" xfId="1" applyFont="1" applyFill="1" applyBorder="1"/>
    <xf numFmtId="0" fontId="21" fillId="7" borderId="9" xfId="1" applyFont="1" applyFill="1" applyBorder="1"/>
    <xf numFmtId="0" fontId="5" fillId="7" borderId="17" xfId="1" applyFont="1" applyFill="1" applyBorder="1" applyAlignment="1">
      <alignment horizontal="left"/>
    </xf>
    <xf numFmtId="0" fontId="21" fillId="4" borderId="9" xfId="1" applyFont="1" applyFill="1" applyBorder="1" applyAlignment="1">
      <alignment horizontal="center"/>
    </xf>
    <xf numFmtId="0" fontId="5" fillId="4" borderId="9" xfId="1" applyFont="1" applyFill="1" applyBorder="1" applyAlignment="1">
      <alignment horizontal="center"/>
    </xf>
    <xf numFmtId="0" fontId="5" fillId="4" borderId="17" xfId="1" applyFont="1" applyFill="1" applyBorder="1" applyAlignment="1">
      <alignment horizontal="center"/>
    </xf>
    <xf numFmtId="0" fontId="5" fillId="4" borderId="9" xfId="1" applyFont="1" applyFill="1" applyBorder="1"/>
    <xf numFmtId="0" fontId="4" fillId="0" borderId="7" xfId="1" applyFont="1" applyBorder="1" applyAlignment="1">
      <alignment horizontal="left" vertical="center" wrapText="1"/>
    </xf>
    <xf numFmtId="0" fontId="31" fillId="7" borderId="7" xfId="1" applyFont="1" applyFill="1" applyBorder="1" applyAlignment="1">
      <alignment horizontal="left" vertical="top"/>
    </xf>
    <xf numFmtId="0" fontId="31" fillId="7" borderId="7" xfId="1" applyFont="1" applyFill="1" applyBorder="1" applyAlignment="1">
      <alignment vertical="top" wrapText="1"/>
    </xf>
    <xf numFmtId="0" fontId="37" fillId="7" borderId="7" xfId="1" applyFont="1" applyFill="1" applyBorder="1" applyAlignment="1">
      <alignment horizontal="center" vertical="center"/>
    </xf>
    <xf numFmtId="0" fontId="5" fillId="7" borderId="7" xfId="1" applyFont="1" applyFill="1" applyBorder="1" applyAlignment="1">
      <alignment horizontal="center" wrapText="1"/>
    </xf>
    <xf numFmtId="0" fontId="5" fillId="7" borderId="10" xfId="1" applyFont="1" applyFill="1" applyBorder="1" applyAlignment="1">
      <alignment horizontal="center" wrapText="1"/>
    </xf>
    <xf numFmtId="0" fontId="5" fillId="7" borderId="10" xfId="1" applyFont="1" applyFill="1" applyBorder="1" applyAlignment="1">
      <alignment horizontal="center" vertical="center" wrapText="1"/>
    </xf>
    <xf numFmtId="0" fontId="5" fillId="2" borderId="7" xfId="1" applyFont="1" applyFill="1" applyBorder="1" applyAlignment="1">
      <alignment horizontal="center" vertical="center"/>
    </xf>
    <xf numFmtId="0" fontId="2" fillId="2" borderId="7" xfId="1" applyFont="1" applyFill="1" applyBorder="1" applyAlignment="1">
      <alignment horizontal="center" vertical="center" wrapText="1"/>
    </xf>
    <xf numFmtId="0" fontId="21" fillId="7" borderId="7" xfId="1" applyFont="1" applyFill="1" applyBorder="1" applyAlignment="1">
      <alignment horizontal="center"/>
    </xf>
    <xf numFmtId="0" fontId="2" fillId="0" borderId="7" xfId="1" applyFont="1" applyBorder="1" applyAlignment="1">
      <alignment horizontal="center"/>
    </xf>
    <xf numFmtId="0" fontId="2" fillId="7" borderId="7" xfId="1" applyFont="1" applyFill="1" applyBorder="1" applyAlignment="1">
      <alignment horizontal="center"/>
    </xf>
    <xf numFmtId="0" fontId="2" fillId="0" borderId="7" xfId="1" applyFont="1" applyBorder="1" applyAlignment="1">
      <alignment horizontal="center" vertical="top"/>
    </xf>
    <xf numFmtId="0" fontId="2" fillId="7" borderId="7" xfId="1" applyFont="1" applyFill="1" applyBorder="1" applyAlignment="1">
      <alignment horizontal="center" vertical="top"/>
    </xf>
    <xf numFmtId="0" fontId="2" fillId="2" borderId="16" xfId="1" applyFont="1" applyFill="1" applyBorder="1" applyAlignment="1">
      <alignment horizontal="center" vertical="center" wrapText="1"/>
    </xf>
    <xf numFmtId="0" fontId="5" fillId="7" borderId="16" xfId="1" applyFont="1" applyFill="1" applyBorder="1" applyAlignment="1">
      <alignment horizontal="center" vertical="center"/>
    </xf>
    <xf numFmtId="0" fontId="6" fillId="7" borderId="7" xfId="1" applyFont="1" applyFill="1" applyBorder="1" applyAlignment="1">
      <alignment horizontal="center"/>
    </xf>
    <xf numFmtId="0" fontId="5" fillId="7" borderId="10" xfId="1" applyFont="1" applyFill="1" applyBorder="1" applyAlignment="1">
      <alignment horizontal="left" vertical="top" wrapText="1"/>
    </xf>
    <xf numFmtId="0" fontId="5" fillId="7" borderId="16" xfId="1" applyFont="1" applyFill="1" applyBorder="1" applyAlignment="1">
      <alignment horizontal="center"/>
    </xf>
    <xf numFmtId="0" fontId="5" fillId="7" borderId="7" xfId="1" applyFont="1" applyFill="1" applyBorder="1" applyAlignment="1">
      <alignment vertical="top" wrapText="1"/>
    </xf>
    <xf numFmtId="0" fontId="2" fillId="7" borderId="7" xfId="0" applyFont="1" applyFill="1" applyBorder="1" applyAlignment="1">
      <alignment horizontal="left"/>
    </xf>
    <xf numFmtId="0" fontId="2" fillId="0" borderId="7" xfId="0" applyFont="1" applyBorder="1" applyAlignment="1">
      <alignment horizontal="left"/>
    </xf>
    <xf numFmtId="0" fontId="2" fillId="4" borderId="9" xfId="0" applyFont="1" applyFill="1" applyBorder="1" applyAlignment="1">
      <alignment horizontal="left" vertical="top" wrapText="1"/>
    </xf>
    <xf numFmtId="0" fontId="5" fillId="7" borderId="7" xfId="1" applyFont="1" applyFill="1" applyBorder="1" applyAlignment="1">
      <alignment vertical="top"/>
    </xf>
    <xf numFmtId="0" fontId="2" fillId="2" borderId="7" xfId="0" applyFont="1" applyFill="1" applyBorder="1" applyAlignment="1">
      <alignment horizontal="center" vertical="top" wrapText="1"/>
    </xf>
    <xf numFmtId="0" fontId="21" fillId="7" borderId="7" xfId="1" applyFont="1" applyFill="1" applyBorder="1" applyAlignment="1">
      <alignment wrapText="1"/>
    </xf>
    <xf numFmtId="0" fontId="5" fillId="7" borderId="7" xfId="1" applyFont="1" applyFill="1" applyBorder="1" applyAlignment="1">
      <alignment wrapText="1"/>
    </xf>
    <xf numFmtId="0" fontId="22" fillId="7" borderId="7" xfId="1" applyFont="1" applyFill="1" applyBorder="1" applyAlignment="1">
      <alignment wrapText="1"/>
    </xf>
    <xf numFmtId="0" fontId="38" fillId="7" borderId="7" xfId="1" applyFont="1" applyFill="1" applyBorder="1" applyAlignment="1">
      <alignment horizontal="left" vertical="top" wrapText="1"/>
    </xf>
    <xf numFmtId="0" fontId="21" fillId="7" borderId="7" xfId="1" applyFont="1" applyFill="1" applyBorder="1" applyAlignment="1">
      <alignment horizontal="left" vertical="top"/>
    </xf>
    <xf numFmtId="0" fontId="21" fillId="7" borderId="7" xfId="1" applyFont="1" applyFill="1" applyBorder="1" applyAlignment="1">
      <alignment horizontal="left" vertical="top" wrapText="1"/>
    </xf>
    <xf numFmtId="0" fontId="21" fillId="7" borderId="0" xfId="1" applyFont="1" applyFill="1" applyBorder="1" applyAlignment="1">
      <alignment horizontal="left" vertical="top"/>
    </xf>
    <xf numFmtId="0" fontId="21" fillId="0" borderId="0" xfId="1" applyFont="1" applyBorder="1" applyAlignment="1">
      <alignment horizontal="left" vertical="top"/>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0"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10" xfId="0" applyFont="1" applyFill="1" applyBorder="1" applyAlignment="1">
      <alignment horizontal="center" vertical="center"/>
    </xf>
    <xf numFmtId="0" fontId="6" fillId="7"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7" borderId="10" xfId="0" applyFont="1" applyFill="1" applyBorder="1" applyAlignment="1">
      <alignment horizontal="center"/>
    </xf>
    <xf numFmtId="0" fontId="2" fillId="0" borderId="10" xfId="0" applyFont="1" applyFill="1" applyBorder="1" applyAlignment="1">
      <alignment horizontal="center"/>
    </xf>
    <xf numFmtId="0" fontId="2" fillId="6" borderId="7" xfId="0" applyFont="1" applyFill="1" applyBorder="1" applyAlignment="1">
      <alignment horizontal="center"/>
    </xf>
    <xf numFmtId="0" fontId="6" fillId="7" borderId="7" xfId="0" applyFont="1" applyFill="1" applyBorder="1" applyAlignment="1">
      <alignment horizontal="center"/>
    </xf>
    <xf numFmtId="0" fontId="2" fillId="0" borderId="11" xfId="0" applyFont="1" applyBorder="1" applyAlignment="1">
      <alignment horizontal="center"/>
    </xf>
    <xf numFmtId="0" fontId="2" fillId="7" borderId="11" xfId="0" applyFont="1" applyFill="1" applyBorder="1" applyAlignment="1">
      <alignment horizontal="center"/>
    </xf>
    <xf numFmtId="0" fontId="2" fillId="7" borderId="7" xfId="0" applyFont="1" applyFill="1" applyBorder="1" applyAlignment="1">
      <alignment horizontal="center"/>
    </xf>
    <xf numFmtId="0" fontId="2" fillId="0" borderId="7" xfId="0" applyFont="1" applyBorder="1" applyAlignment="1">
      <alignment horizontal="center"/>
    </xf>
    <xf numFmtId="0" fontId="2" fillId="7" borderId="7" xfId="0" applyFont="1" applyFill="1" applyBorder="1" applyAlignment="1">
      <alignment horizontal="center" wrapText="1"/>
    </xf>
    <xf numFmtId="0" fontId="2" fillId="0" borderId="7" xfId="0" applyFont="1" applyBorder="1" applyAlignment="1">
      <alignment horizontal="center" wrapText="1"/>
    </xf>
    <xf numFmtId="0" fontId="2" fillId="2" borderId="9" xfId="0" applyFont="1" applyFill="1" applyBorder="1" applyAlignment="1">
      <alignment horizontal="left"/>
    </xf>
    <xf numFmtId="0" fontId="2" fillId="10" borderId="10" xfId="0" applyFont="1" applyFill="1" applyBorder="1"/>
    <xf numFmtId="0" fontId="2" fillId="10" borderId="10" xfId="0" applyFont="1" applyFill="1" applyBorder="1" applyAlignment="1">
      <alignment horizontal="left"/>
    </xf>
    <xf numFmtId="0" fontId="2" fillId="8" borderId="7" xfId="0" applyFont="1" applyFill="1" applyBorder="1"/>
    <xf numFmtId="0" fontId="2" fillId="2" borderId="22" xfId="0" applyFont="1" applyFill="1" applyBorder="1" applyAlignment="1">
      <alignment horizontal="center" vertical="top" wrapText="1"/>
    </xf>
    <xf numFmtId="0" fontId="2" fillId="2" borderId="8" xfId="0" applyFont="1" applyFill="1" applyBorder="1" applyAlignment="1">
      <alignment horizontal="center" vertical="top" wrapText="1"/>
    </xf>
    <xf numFmtId="0" fontId="8" fillId="7" borderId="7" xfId="0" applyFont="1" applyFill="1" applyBorder="1"/>
    <xf numFmtId="0" fontId="2" fillId="8" borderId="7" xfId="0" applyFont="1" applyFill="1" applyBorder="1" applyAlignment="1">
      <alignment horizontal="center"/>
    </xf>
    <xf numFmtId="0" fontId="2" fillId="2" borderId="21" xfId="0" applyFont="1" applyFill="1" applyBorder="1" applyAlignment="1">
      <alignment horizontal="center" vertical="top" wrapText="1"/>
    </xf>
    <xf numFmtId="0" fontId="2" fillId="0" borderId="10" xfId="0" applyFont="1" applyBorder="1" applyAlignment="1">
      <alignment horizontal="center"/>
    </xf>
    <xf numFmtId="0" fontId="2" fillId="4" borderId="7" xfId="0" applyFont="1" applyFill="1" applyBorder="1"/>
    <xf numFmtId="0" fontId="2" fillId="4" borderId="7" xfId="0" applyFont="1" applyFill="1" applyBorder="1" applyAlignment="1">
      <alignment horizontal="center"/>
    </xf>
    <xf numFmtId="0" fontId="2" fillId="4" borderId="7" xfId="0" applyFont="1" applyFill="1" applyBorder="1" applyAlignment="1">
      <alignment horizontal="center" vertical="top"/>
    </xf>
    <xf numFmtId="0" fontId="2" fillId="2" borderId="17" xfId="0" applyFont="1" applyFill="1" applyBorder="1" applyAlignment="1">
      <alignment horizontal="left"/>
    </xf>
    <xf numFmtId="0" fontId="12" fillId="6" borderId="7" xfId="0" applyFont="1" applyFill="1" applyBorder="1" applyAlignment="1">
      <alignment horizontal="center" vertical="center"/>
    </xf>
    <xf numFmtId="0" fontId="17" fillId="6" borderId="7" xfId="0" applyFont="1" applyFill="1" applyBorder="1"/>
    <xf numFmtId="0" fontId="2" fillId="7" borderId="7" xfId="0" applyFont="1" applyFill="1" applyBorder="1" applyAlignment="1">
      <alignment horizontal="right" wrapText="1"/>
    </xf>
    <xf numFmtId="0" fontId="8" fillId="7" borderId="7" xfId="0" applyFont="1" applyFill="1" applyBorder="1" applyAlignment="1">
      <alignment horizontal="center" vertical="center"/>
    </xf>
    <xf numFmtId="0" fontId="6" fillId="0" borderId="7" xfId="0" applyFont="1" applyBorder="1" applyAlignment="1">
      <alignment horizontal="center"/>
    </xf>
    <xf numFmtId="0" fontId="2" fillId="7" borderId="9" xfId="0" applyFont="1" applyFill="1" applyBorder="1" applyAlignment="1">
      <alignment horizontal="center" vertical="center"/>
    </xf>
    <xf numFmtId="0" fontId="25" fillId="7" borderId="7" xfId="0" applyFont="1" applyFill="1" applyBorder="1" applyAlignment="1">
      <alignment vertical="center" wrapText="1"/>
    </xf>
    <xf numFmtId="0" fontId="2" fillId="7" borderId="17" xfId="0" applyFont="1" applyFill="1" applyBorder="1" applyAlignment="1">
      <alignment horizontal="left"/>
    </xf>
    <xf numFmtId="0" fontId="2" fillId="7" borderId="16" xfId="0" applyFont="1" applyFill="1" applyBorder="1" applyAlignment="1">
      <alignment horizontal="left"/>
    </xf>
    <xf numFmtId="0" fontId="2" fillId="7" borderId="16" xfId="0" applyFont="1" applyFill="1" applyBorder="1" applyAlignment="1">
      <alignment horizontal="center"/>
    </xf>
    <xf numFmtId="0" fontId="2" fillId="7" borderId="9" xfId="0" applyFont="1" applyFill="1" applyBorder="1"/>
    <xf numFmtId="0" fontId="39" fillId="7" borderId="17" xfId="0" applyFont="1" applyFill="1" applyBorder="1" applyAlignment="1">
      <alignment horizontal="left" vertical="top" wrapText="1"/>
    </xf>
    <xf numFmtId="0" fontId="2" fillId="2" borderId="10" xfId="0" applyFont="1" applyFill="1" applyBorder="1" applyAlignment="1">
      <alignment horizontal="center" vertical="top" wrapText="1"/>
    </xf>
    <xf numFmtId="0" fontId="2" fillId="0" borderId="17" xfId="0" applyFont="1" applyBorder="1"/>
    <xf numFmtId="0" fontId="2" fillId="0" borderId="9" xfId="0" applyFont="1" applyBorder="1"/>
    <xf numFmtId="0" fontId="2" fillId="7" borderId="17" xfId="0" applyFont="1" applyFill="1" applyBorder="1"/>
    <xf numFmtId="0" fontId="2" fillId="3" borderId="7" xfId="0" applyFont="1" applyFill="1" applyBorder="1" applyAlignment="1">
      <alignment horizontal="center" vertical="top" wrapText="1"/>
    </xf>
    <xf numFmtId="0" fontId="4" fillId="6" borderId="10" xfId="0" applyFont="1" applyFill="1" applyBorder="1" applyAlignment="1">
      <alignment vertical="center"/>
    </xf>
    <xf numFmtId="0" fontId="2" fillId="4" borderId="7" xfId="0" applyFont="1" applyFill="1" applyBorder="1" applyAlignment="1">
      <alignment horizontal="center" vertical="center"/>
    </xf>
    <xf numFmtId="0" fontId="6" fillId="4" borderId="7" xfId="0" applyFont="1" applyFill="1" applyBorder="1" applyAlignment="1">
      <alignment horizontal="center" vertical="center"/>
    </xf>
    <xf numFmtId="0" fontId="4" fillId="7" borderId="10" xfId="0" applyFont="1" applyFill="1" applyBorder="1" applyAlignment="1">
      <alignment horizontal="left" vertical="center"/>
    </xf>
    <xf numFmtId="0" fontId="6" fillId="7" borderId="10" xfId="0" applyFont="1" applyFill="1" applyBorder="1" applyAlignment="1">
      <alignment horizontal="left"/>
    </xf>
    <xf numFmtId="0" fontId="2" fillId="7" borderId="7" xfId="0" applyFont="1" applyFill="1" applyBorder="1" applyAlignment="1">
      <alignment horizontal="left" vertical="center"/>
    </xf>
    <xf numFmtId="0" fontId="4" fillId="6" borderId="10" xfId="0" applyFont="1" applyFill="1" applyBorder="1" applyAlignment="1">
      <alignment horizontal="left" vertical="center"/>
    </xf>
    <xf numFmtId="0" fontId="11" fillId="7" borderId="7" xfId="1" applyFont="1" applyFill="1" applyBorder="1" applyAlignment="1">
      <alignment horizontal="center" vertical="center"/>
    </xf>
    <xf numFmtId="0" fontId="11" fillId="4" borderId="7" xfId="1" applyFont="1" applyFill="1" applyBorder="1" applyAlignment="1">
      <alignment horizontal="center" vertical="center"/>
    </xf>
    <xf numFmtId="0" fontId="6" fillId="0" borderId="7" xfId="0" applyFont="1" applyFill="1" applyBorder="1" applyAlignment="1">
      <alignment horizontal="left"/>
    </xf>
    <xf numFmtId="0" fontId="6" fillId="0" borderId="7" xfId="0" applyFont="1" applyFill="1" applyBorder="1"/>
    <xf numFmtId="0" fontId="35" fillId="2" borderId="7" xfId="1" applyFont="1" applyFill="1" applyBorder="1" applyAlignment="1">
      <alignment horizontal="center" vertical="center"/>
    </xf>
    <xf numFmtId="0" fontId="5" fillId="7" borderId="7" xfId="1" applyFont="1" applyFill="1" applyBorder="1" applyAlignment="1">
      <alignment vertical="top" wrapText="1"/>
    </xf>
    <xf numFmtId="0" fontId="5" fillId="7" borderId="7" xfId="1" applyFont="1" applyFill="1" applyBorder="1" applyAlignment="1">
      <alignment horizontal="left" vertical="top" wrapText="1"/>
    </xf>
    <xf numFmtId="0" fontId="2" fillId="7" borderId="7" xfId="0" applyFont="1" applyFill="1" applyBorder="1" applyAlignment="1">
      <alignment horizontal="left" vertical="top" wrapText="1"/>
    </xf>
    <xf numFmtId="0" fontId="2" fillId="7" borderId="10" xfId="0" applyFont="1" applyFill="1" applyBorder="1" applyAlignment="1">
      <alignment horizontal="left" vertical="top" wrapText="1"/>
    </xf>
    <xf numFmtId="0" fontId="2" fillId="7" borderId="16" xfId="0" applyFont="1" applyFill="1" applyBorder="1" applyAlignment="1">
      <alignment horizontal="left" vertical="top" wrapText="1"/>
    </xf>
    <xf numFmtId="0" fontId="2" fillId="0" borderId="7" xfId="0" applyFont="1" applyBorder="1" applyAlignment="1">
      <alignment horizontal="center"/>
    </xf>
    <xf numFmtId="0" fontId="2" fillId="7" borderId="7" xfId="0" applyFont="1" applyFill="1" applyBorder="1" applyAlignment="1">
      <alignment horizontal="center"/>
    </xf>
    <xf numFmtId="0" fontId="2" fillId="2" borderId="7" xfId="0" applyFont="1" applyFill="1" applyBorder="1" applyAlignment="1">
      <alignment horizontal="center" vertical="top" wrapText="1"/>
    </xf>
    <xf numFmtId="0" fontId="3" fillId="2" borderId="7" xfId="0" applyFont="1" applyFill="1" applyBorder="1" applyAlignment="1">
      <alignment horizontal="center" vertical="center" wrapText="1"/>
    </xf>
    <xf numFmtId="0" fontId="2" fillId="4" borderId="7" xfId="0" applyFont="1" applyFill="1" applyBorder="1" applyAlignment="1">
      <alignment horizontal="left" vertical="top" wrapText="1"/>
    </xf>
    <xf numFmtId="0" fontId="2" fillId="4" borderId="7" xfId="0" applyFont="1" applyFill="1" applyBorder="1" applyAlignment="1">
      <alignment horizontal="center"/>
    </xf>
    <xf numFmtId="0" fontId="2" fillId="4" borderId="7" xfId="0" applyFont="1" applyFill="1" applyBorder="1" applyAlignment="1">
      <alignment horizontal="center" vertical="top" wrapText="1"/>
    </xf>
    <xf numFmtId="0" fontId="6" fillId="4" borderId="7" xfId="0" applyFont="1" applyFill="1" applyBorder="1" applyAlignment="1">
      <alignment horizontal="center"/>
    </xf>
    <xf numFmtId="0" fontId="3" fillId="2" borderId="11"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6" fillId="0" borderId="17"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7" xfId="0" applyFont="1" applyFill="1" applyBorder="1" applyAlignment="1">
      <alignment horizontal="left" vertical="center" wrapText="1"/>
    </xf>
    <xf numFmtId="0" fontId="2" fillId="0" borderId="11" xfId="0" applyFont="1" applyFill="1" applyBorder="1" applyAlignment="1">
      <alignment vertical="top" wrapText="1"/>
    </xf>
    <xf numFmtId="0" fontId="37" fillId="7" borderId="7" xfId="0" applyFont="1" applyFill="1" applyBorder="1"/>
    <xf numFmtId="0" fontId="5" fillId="0" borderId="7" xfId="0" applyFont="1" applyBorder="1" applyAlignment="1">
      <alignment horizontal="center"/>
    </xf>
    <xf numFmtId="0" fontId="37" fillId="0" borderId="7" xfId="0" applyFont="1" applyBorder="1"/>
    <xf numFmtId="0" fontId="5" fillId="6" borderId="7" xfId="0" applyFont="1" applyFill="1" applyBorder="1"/>
    <xf numFmtId="0" fontId="5" fillId="7" borderId="7" xfId="0" applyFont="1" applyFill="1" applyBorder="1" applyAlignment="1">
      <alignment horizontal="center"/>
    </xf>
    <xf numFmtId="0" fontId="5" fillId="7" borderId="7" xfId="0" applyFont="1" applyFill="1" applyBorder="1"/>
    <xf numFmtId="0" fontId="37" fillId="6" borderId="7" xfId="0" applyFont="1" applyFill="1" applyBorder="1"/>
    <xf numFmtId="0" fontId="5" fillId="7" borderId="7" xfId="0" applyFont="1" applyFill="1" applyBorder="1" applyAlignment="1">
      <alignment horizontal="left"/>
    </xf>
    <xf numFmtId="0" fontId="5" fillId="8" borderId="7" xfId="0" applyFont="1" applyFill="1" applyBorder="1"/>
    <xf numFmtId="0" fontId="30" fillId="2" borderId="7" xfId="0" applyFont="1" applyFill="1" applyBorder="1"/>
    <xf numFmtId="0" fontId="34" fillId="0" borderId="7" xfId="0" applyFont="1" applyBorder="1" applyAlignment="1">
      <alignment horizontal="left" vertical="center"/>
    </xf>
    <xf numFmtId="0" fontId="34" fillId="0" borderId="7" xfId="0" applyFont="1" applyBorder="1" applyAlignment="1">
      <alignment horizontal="left"/>
    </xf>
    <xf numFmtId="0" fontId="35" fillId="2" borderId="7" xfId="0" applyFont="1" applyFill="1" applyBorder="1" applyAlignment="1">
      <alignment horizontal="center" vertical="center"/>
    </xf>
    <xf numFmtId="0" fontId="34" fillId="7" borderId="7" xfId="0" applyFont="1" applyFill="1" applyBorder="1" applyAlignment="1">
      <alignment horizontal="center"/>
    </xf>
    <xf numFmtId="0" fontId="34" fillId="3" borderId="7" xfId="0" applyFont="1" applyFill="1" applyBorder="1" applyAlignment="1">
      <alignment horizontal="left" vertical="center" wrapText="1"/>
    </xf>
    <xf numFmtId="0" fontId="34" fillId="3" borderId="7" xfId="0" applyFont="1" applyFill="1" applyBorder="1" applyAlignment="1">
      <alignment horizontal="left" vertical="top" wrapText="1"/>
    </xf>
    <xf numFmtId="0" fontId="34" fillId="2" borderId="7" xfId="0" applyFont="1" applyFill="1" applyBorder="1" applyAlignment="1">
      <alignment horizontal="left" vertical="top" wrapText="1"/>
    </xf>
    <xf numFmtId="0" fontId="34" fillId="0" borderId="0" xfId="1" applyFont="1" applyBorder="1" applyAlignment="1">
      <alignment horizontal="left"/>
    </xf>
    <xf numFmtId="0" fontId="34" fillId="0" borderId="7" xfId="0" applyFont="1" applyBorder="1" applyAlignment="1">
      <alignment horizontal="center" vertical="center"/>
    </xf>
    <xf numFmtId="0" fontId="34" fillId="0" borderId="7" xfId="0" applyFont="1" applyBorder="1" applyAlignment="1">
      <alignment horizontal="center"/>
    </xf>
    <xf numFmtId="0" fontId="34" fillId="6" borderId="7" xfId="0" applyFont="1" applyFill="1" applyBorder="1" applyAlignment="1">
      <alignment horizontal="center"/>
    </xf>
    <xf numFmtId="0" fontId="34" fillId="7" borderId="7" xfId="0" applyFont="1" applyFill="1" applyBorder="1" applyAlignment="1">
      <alignment horizontal="center" vertical="center"/>
    </xf>
    <xf numFmtId="0" fontId="41" fillId="7" borderId="7" xfId="0" applyFont="1" applyFill="1" applyBorder="1" applyAlignment="1">
      <alignment horizontal="center"/>
    </xf>
    <xf numFmtId="0" fontId="42" fillId="0" borderId="0" xfId="1" applyFont="1" applyBorder="1" applyAlignment="1">
      <alignment horizontal="left" vertical="center" wrapText="1"/>
    </xf>
    <xf numFmtId="0" fontId="42" fillId="0" borderId="0" xfId="1" applyFont="1" applyBorder="1" applyAlignment="1">
      <alignment horizontal="left" vertical="top" wrapText="1"/>
    </xf>
    <xf numFmtId="0" fontId="34" fillId="7" borderId="7" xfId="0" applyFont="1" applyFill="1" applyBorder="1" applyAlignment="1">
      <alignment horizontal="left"/>
    </xf>
    <xf numFmtId="0" fontId="34" fillId="7" borderId="7" xfId="0" applyFont="1" applyFill="1" applyBorder="1" applyAlignment="1">
      <alignment horizontal="left" vertical="center"/>
    </xf>
    <xf numFmtId="0" fontId="42" fillId="6" borderId="7" xfId="0" applyFont="1" applyFill="1" applyBorder="1" applyAlignment="1">
      <alignment horizontal="center"/>
    </xf>
    <xf numFmtId="0" fontId="42" fillId="7" borderId="7" xfId="0" applyFont="1" applyFill="1" applyBorder="1" applyAlignment="1">
      <alignment horizontal="center"/>
    </xf>
    <xf numFmtId="0" fontId="34" fillId="0" borderId="0" xfId="1" applyFont="1" applyBorder="1" applyAlignment="1">
      <alignment horizontal="left" vertical="center" wrapText="1"/>
    </xf>
    <xf numFmtId="0" fontId="41" fillId="0" borderId="7" xfId="0" applyFont="1" applyBorder="1" applyAlignment="1">
      <alignment horizontal="center"/>
    </xf>
    <xf numFmtId="0" fontId="42" fillId="0" borderId="7" xfId="1" applyFont="1" applyBorder="1" applyAlignment="1">
      <alignment horizontal="left" vertical="center" wrapText="1"/>
    </xf>
    <xf numFmtId="0" fontId="2" fillId="0" borderId="7" xfId="0" applyFont="1" applyBorder="1" applyAlignment="1">
      <alignment horizontal="left" vertical="top" wrapText="1"/>
    </xf>
    <xf numFmtId="0" fontId="3" fillId="0" borderId="7" xfId="0" applyFont="1" applyFill="1" applyBorder="1" applyAlignment="1">
      <alignment horizontal="left" vertical="top" wrapText="1"/>
    </xf>
    <xf numFmtId="0" fontId="5" fillId="2" borderId="0" xfId="1" applyFont="1" applyFill="1" applyBorder="1" applyAlignment="1">
      <alignment horizontal="left"/>
    </xf>
    <xf numFmtId="0" fontId="35" fillId="2" borderId="8" xfId="1" applyFont="1" applyFill="1" applyBorder="1" applyAlignment="1">
      <alignment horizontal="center" vertical="center"/>
    </xf>
    <xf numFmtId="0" fontId="35" fillId="2" borderId="15" xfId="1" applyFont="1" applyFill="1" applyBorder="1" applyAlignment="1">
      <alignment horizontal="center" vertical="center" wrapText="1"/>
    </xf>
    <xf numFmtId="0" fontId="5" fillId="2" borderId="0" xfId="1" applyFont="1" applyFill="1" applyBorder="1"/>
    <xf numFmtId="0" fontId="35" fillId="2" borderId="10" xfId="1" applyFont="1" applyFill="1" applyBorder="1" applyAlignment="1">
      <alignment horizontal="center" vertical="center"/>
    </xf>
    <xf numFmtId="0" fontId="2" fillId="7" borderId="7" xfId="0" applyFont="1" applyFill="1" applyBorder="1" applyAlignment="1">
      <alignment vertical="top"/>
    </xf>
    <xf numFmtId="0" fontId="2" fillId="4" borderId="17" xfId="0" applyFont="1" applyFill="1" applyBorder="1" applyAlignment="1">
      <alignment horizontal="center" vertical="center"/>
    </xf>
    <xf numFmtId="0" fontId="3" fillId="2" borderId="15" xfId="0" applyFont="1" applyFill="1" applyBorder="1" applyAlignment="1">
      <alignment horizontal="center" vertical="center"/>
    </xf>
    <xf numFmtId="2" fontId="3" fillId="2" borderId="11" xfId="0" applyNumberFormat="1" applyFont="1" applyFill="1" applyBorder="1" applyAlignment="1">
      <alignment horizontal="center" vertical="center" wrapText="1"/>
    </xf>
    <xf numFmtId="0" fontId="5" fillId="5" borderId="9" xfId="1" applyFont="1" applyFill="1" applyBorder="1" applyAlignment="1">
      <alignment vertical="top" wrapText="1"/>
    </xf>
    <xf numFmtId="2" fontId="3" fillId="2" borderId="17" xfId="0" applyNumberFormat="1" applyFont="1" applyFill="1" applyBorder="1" applyAlignment="1">
      <alignment horizontal="center" vertical="center"/>
    </xf>
    <xf numFmtId="0" fontId="2" fillId="0" borderId="13" xfId="0" applyFont="1" applyFill="1" applyBorder="1" applyAlignment="1">
      <alignment horizontal="left"/>
    </xf>
    <xf numFmtId="0" fontId="5" fillId="13" borderId="7" xfId="1" applyFont="1" applyFill="1" applyBorder="1" applyAlignment="1">
      <alignment horizontal="center" vertical="center" wrapText="1"/>
    </xf>
    <xf numFmtId="0" fontId="5" fillId="4" borderId="8" xfId="1" applyFont="1" applyFill="1" applyBorder="1" applyAlignment="1">
      <alignment vertical="top" wrapText="1"/>
    </xf>
    <xf numFmtId="0" fontId="5" fillId="4" borderId="9" xfId="1" applyFont="1" applyFill="1" applyBorder="1" applyAlignment="1">
      <alignment vertical="top" wrapText="1"/>
    </xf>
    <xf numFmtId="0" fontId="5" fillId="0" borderId="9" xfId="1" applyFont="1" applyBorder="1" applyAlignment="1">
      <alignment horizontal="center"/>
    </xf>
    <xf numFmtId="0" fontId="5" fillId="4" borderId="24" xfId="1" applyFont="1" applyFill="1" applyBorder="1" applyAlignment="1">
      <alignment vertical="top" wrapText="1"/>
    </xf>
    <xf numFmtId="0" fontId="5" fillId="5" borderId="24" xfId="1" applyFont="1" applyFill="1" applyBorder="1" applyAlignment="1">
      <alignment vertical="top" wrapText="1"/>
    </xf>
    <xf numFmtId="0" fontId="5" fillId="4" borderId="10" xfId="1" applyFont="1" applyFill="1" applyBorder="1" applyAlignment="1">
      <alignment vertical="top" wrapText="1"/>
    </xf>
    <xf numFmtId="0" fontId="5" fillId="5" borderId="8" xfId="1" applyFont="1" applyFill="1" applyBorder="1" applyAlignment="1">
      <alignment horizontal="left" vertical="top" wrapText="1"/>
    </xf>
    <xf numFmtId="0" fontId="2" fillId="13" borderId="10" xfId="0" applyFont="1" applyFill="1" applyBorder="1" applyAlignment="1">
      <alignment vertical="center"/>
    </xf>
    <xf numFmtId="0" fontId="2" fillId="0" borderId="9" xfId="0" applyFont="1" applyBorder="1" applyAlignment="1">
      <alignment horizontal="center"/>
    </xf>
    <xf numFmtId="0" fontId="2" fillId="12" borderId="24" xfId="0" applyFont="1" applyFill="1" applyBorder="1" applyAlignment="1">
      <alignment vertical="top" wrapText="1"/>
    </xf>
    <xf numFmtId="0" fontId="2" fillId="2" borderId="9" xfId="0" applyFont="1" applyFill="1" applyBorder="1" applyAlignment="1">
      <alignment vertical="top" wrapText="1"/>
    </xf>
    <xf numFmtId="0" fontId="2" fillId="12" borderId="10" xfId="0" applyFont="1" applyFill="1" applyBorder="1" applyAlignment="1">
      <alignment horizontal="center" vertical="top" wrapText="1"/>
    </xf>
    <xf numFmtId="0" fontId="2" fillId="12" borderId="21" xfId="0" applyFont="1" applyFill="1" applyBorder="1" applyAlignment="1">
      <alignment horizontal="center" vertical="top" wrapText="1"/>
    </xf>
    <xf numFmtId="0" fontId="2" fillId="5" borderId="11" xfId="0" applyFont="1" applyFill="1" applyBorder="1" applyAlignment="1">
      <alignment horizontal="left" vertical="top" wrapText="1"/>
    </xf>
    <xf numFmtId="0" fontId="3" fillId="2" borderId="23" xfId="0" applyFont="1" applyFill="1" applyBorder="1" applyAlignment="1">
      <alignment horizontal="center" vertical="center"/>
    </xf>
    <xf numFmtId="0" fontId="35" fillId="0" borderId="7" xfId="1" applyFont="1" applyFill="1" applyBorder="1" applyAlignment="1">
      <alignment horizontal="center" vertical="center"/>
    </xf>
    <xf numFmtId="0" fontId="2" fillId="0" borderId="25" xfId="0" applyFont="1" applyFill="1" applyBorder="1" applyAlignment="1">
      <alignment horizontal="center" vertical="center"/>
    </xf>
    <xf numFmtId="0" fontId="2" fillId="2" borderId="8" xfId="0" applyFont="1" applyFill="1" applyBorder="1"/>
    <xf numFmtId="0" fontId="2" fillId="3" borderId="17"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3" borderId="15" xfId="0" applyFont="1" applyFill="1" applyBorder="1" applyAlignment="1">
      <alignment vertical="top" wrapText="1"/>
    </xf>
    <xf numFmtId="0" fontId="2" fillId="3" borderId="17" xfId="0" applyFont="1" applyFill="1" applyBorder="1" applyAlignment="1">
      <alignment vertical="top" wrapText="1"/>
    </xf>
    <xf numFmtId="0" fontId="4" fillId="0" borderId="0" xfId="1" applyFont="1" applyBorder="1" applyAlignment="1">
      <alignment horizontal="left" vertical="center"/>
    </xf>
    <xf numFmtId="0" fontId="2" fillId="0" borderId="11" xfId="0" applyFont="1" applyBorder="1" applyAlignment="1"/>
    <xf numFmtId="0" fontId="2" fillId="6" borderId="10" xfId="0" applyFont="1" applyFill="1" applyBorder="1" applyAlignment="1"/>
    <xf numFmtId="0" fontId="2" fillId="0" borderId="0" xfId="0" applyFont="1" applyFill="1" applyBorder="1" applyAlignment="1"/>
    <xf numFmtId="0" fontId="4" fillId="0" borderId="7" xfId="1" applyFont="1" applyBorder="1" applyAlignment="1">
      <alignment horizontal="left" vertical="center"/>
    </xf>
    <xf numFmtId="0" fontId="5" fillId="13" borderId="0" xfId="1" applyFont="1" applyFill="1" applyBorder="1" applyAlignment="1">
      <alignment horizontal="left" vertical="center"/>
    </xf>
    <xf numFmtId="0" fontId="5" fillId="2" borderId="0" xfId="1" applyFont="1" applyFill="1" applyBorder="1" applyAlignment="1">
      <alignment horizontal="left" vertical="center"/>
    </xf>
    <xf numFmtId="0" fontId="2" fillId="15" borderId="10" xfId="0" applyFont="1" applyFill="1" applyBorder="1" applyAlignment="1">
      <alignment horizontal="center" vertical="top"/>
    </xf>
    <xf numFmtId="0" fontId="5" fillId="15" borderId="0" xfId="1" applyFont="1" applyFill="1" applyBorder="1" applyAlignment="1">
      <alignment horizontal="center" vertical="top"/>
    </xf>
    <xf numFmtId="0" fontId="5" fillId="15" borderId="0" xfId="1" applyFont="1" applyFill="1" applyBorder="1" applyAlignment="1">
      <alignment horizontal="center" vertical="center"/>
    </xf>
    <xf numFmtId="0" fontId="5" fillId="15" borderId="1" xfId="1" applyFont="1" applyFill="1" applyBorder="1" applyAlignment="1">
      <alignment horizontal="left" vertical="center"/>
    </xf>
    <xf numFmtId="0" fontId="24" fillId="15" borderId="10" xfId="0" applyFont="1" applyFill="1" applyBorder="1" applyAlignment="1">
      <alignment horizontal="center" vertical="top"/>
    </xf>
    <xf numFmtId="0" fontId="24" fillId="15" borderId="21" xfId="0" applyFont="1" applyFill="1" applyBorder="1" applyAlignment="1">
      <alignment horizontal="left" vertical="top"/>
    </xf>
    <xf numFmtId="0" fontId="2" fillId="15" borderId="10" xfId="0" applyFont="1" applyFill="1" applyBorder="1" applyAlignment="1"/>
    <xf numFmtId="0" fontId="2" fillId="15" borderId="10" xfId="0" applyFont="1" applyFill="1" applyBorder="1" applyAlignment="1">
      <alignment vertical="top"/>
    </xf>
    <xf numFmtId="0" fontId="2" fillId="15" borderId="7" xfId="0" applyFont="1" applyFill="1" applyBorder="1" applyAlignment="1"/>
    <xf numFmtId="0" fontId="34" fillId="15" borderId="7" xfId="0" applyFont="1" applyFill="1" applyBorder="1" applyAlignment="1">
      <alignment horizontal="center"/>
    </xf>
    <xf numFmtId="0" fontId="34" fillId="15" borderId="7" xfId="0" applyFont="1" applyFill="1" applyBorder="1" applyAlignment="1"/>
    <xf numFmtId="0" fontId="2" fillId="0" borderId="12" xfId="0" applyFont="1" applyFill="1" applyBorder="1" applyAlignment="1">
      <alignment horizontal="left" vertical="top" wrapText="1"/>
    </xf>
    <xf numFmtId="0" fontId="2" fillId="7" borderId="33" xfId="0" applyFont="1" applyFill="1" applyBorder="1" applyAlignment="1">
      <alignment horizontal="left" vertical="top" wrapText="1"/>
    </xf>
    <xf numFmtId="0" fontId="2" fillId="2" borderId="21" xfId="0" applyFont="1" applyFill="1" applyBorder="1"/>
    <xf numFmtId="0" fontId="2" fillId="2" borderId="8" xfId="0" applyFont="1" applyFill="1" applyBorder="1" applyAlignment="1">
      <alignment horizontal="left"/>
    </xf>
    <xf numFmtId="0" fontId="2" fillId="2" borderId="22" xfId="0" applyFont="1" applyFill="1" applyBorder="1"/>
    <xf numFmtId="0" fontId="2" fillId="2" borderId="21" xfId="0" applyFont="1" applyFill="1" applyBorder="1" applyAlignment="1">
      <alignment horizontal="right"/>
    </xf>
    <xf numFmtId="0" fontId="2" fillId="2" borderId="21" xfId="0" applyFont="1" applyFill="1" applyBorder="1" applyAlignment="1">
      <alignment horizontal="left"/>
    </xf>
    <xf numFmtId="0" fontId="2" fillId="2" borderId="8" xfId="0" applyFont="1" applyFill="1" applyBorder="1" applyAlignment="1"/>
    <xf numFmtId="0" fontId="2" fillId="2" borderId="0" xfId="0" applyFont="1" applyFill="1" applyBorder="1" applyAlignment="1">
      <alignment horizontal="right"/>
    </xf>
    <xf numFmtId="0" fontId="2" fillId="0" borderId="17" xfId="0" applyFont="1" applyBorder="1" applyAlignment="1">
      <alignment horizontal="left" vertical="top"/>
    </xf>
    <xf numFmtId="0" fontId="2" fillId="0" borderId="9" xfId="0" applyFont="1" applyBorder="1" applyAlignment="1">
      <alignment horizontal="left" vertical="top"/>
    </xf>
    <xf numFmtId="0" fontId="2" fillId="0" borderId="15" xfId="0" applyFont="1" applyBorder="1" applyAlignment="1">
      <alignment horizontal="left" vertical="top"/>
    </xf>
    <xf numFmtId="0" fontId="2" fillId="0" borderId="17" xfId="0" applyFont="1" applyBorder="1" applyAlignment="1">
      <alignment horizontal="left" vertical="top" wrapText="1"/>
    </xf>
    <xf numFmtId="0" fontId="2" fillId="7" borderId="17" xfId="0" applyFont="1" applyFill="1" applyBorder="1" applyAlignment="1">
      <alignment horizontal="left" vertical="top" wrapText="1"/>
    </xf>
    <xf numFmtId="0" fontId="2" fillId="0" borderId="9" xfId="0" applyFont="1" applyFill="1" applyBorder="1" applyAlignment="1">
      <alignment horizontal="left" vertical="top"/>
    </xf>
    <xf numFmtId="0" fontId="3" fillId="0" borderId="33" xfId="0" applyFont="1" applyFill="1" applyBorder="1" applyAlignment="1">
      <alignment horizontal="left" vertical="top" wrapText="1"/>
    </xf>
    <xf numFmtId="0" fontId="16" fillId="0" borderId="33" xfId="0" applyFont="1" applyFill="1" applyBorder="1" applyAlignment="1">
      <alignment horizontal="left" vertical="top" wrapText="1"/>
    </xf>
    <xf numFmtId="0" fontId="2" fillId="0" borderId="33" xfId="0" applyFont="1" applyFill="1" applyBorder="1" applyAlignment="1">
      <alignment horizontal="left" vertical="top" wrapText="1"/>
    </xf>
    <xf numFmtId="0" fontId="2" fillId="0" borderId="33" xfId="0" applyFont="1" applyFill="1" applyBorder="1" applyAlignment="1">
      <alignment vertical="top" wrapText="1"/>
    </xf>
    <xf numFmtId="0" fontId="2" fillId="0" borderId="33" xfId="0" applyFont="1" applyFill="1" applyBorder="1" applyAlignment="1">
      <alignment vertical="top"/>
    </xf>
    <xf numFmtId="0" fontId="21" fillId="0" borderId="7" xfId="1" applyFont="1" applyFill="1" applyBorder="1" applyAlignment="1">
      <alignment horizontal="left"/>
    </xf>
    <xf numFmtId="0" fontId="2" fillId="4" borderId="8" xfId="0" applyFont="1" applyFill="1" applyBorder="1" applyAlignment="1">
      <alignment vertical="top" wrapText="1"/>
    </xf>
    <xf numFmtId="0" fontId="2" fillId="4" borderId="9" xfId="0" applyFont="1" applyFill="1" applyBorder="1" applyAlignment="1">
      <alignment vertical="top" wrapText="1"/>
    </xf>
    <xf numFmtId="0" fontId="8" fillId="4" borderId="10" xfId="0" applyFont="1" applyFill="1" applyBorder="1" applyAlignment="1">
      <alignment horizontal="left"/>
    </xf>
    <xf numFmtId="0" fontId="9" fillId="4" borderId="10" xfId="0" applyFont="1" applyFill="1" applyBorder="1" applyAlignment="1">
      <alignment horizontal="left"/>
    </xf>
    <xf numFmtId="0" fontId="6" fillId="4" borderId="10" xfId="0" applyFont="1" applyFill="1" applyBorder="1" applyAlignment="1">
      <alignment horizontal="left"/>
    </xf>
    <xf numFmtId="0" fontId="4" fillId="13" borderId="7" xfId="1" applyFont="1" applyFill="1" applyBorder="1" applyAlignment="1">
      <alignment horizontal="left" vertical="center" wrapText="1"/>
    </xf>
    <xf numFmtId="0" fontId="5" fillId="13" borderId="7" xfId="1" applyFont="1" applyFill="1" applyBorder="1" applyAlignment="1">
      <alignment horizontal="center"/>
    </xf>
    <xf numFmtId="164" fontId="5" fillId="13" borderId="7" xfId="1" applyNumberFormat="1" applyFont="1" applyFill="1" applyBorder="1" applyAlignment="1">
      <alignment horizontal="center"/>
    </xf>
    <xf numFmtId="0" fontId="5" fillId="13" borderId="10" xfId="1" applyFont="1" applyFill="1" applyBorder="1" applyAlignment="1">
      <alignment horizontal="center"/>
    </xf>
    <xf numFmtId="0" fontId="5" fillId="13" borderId="11" xfId="1" applyFont="1" applyFill="1" applyBorder="1" applyAlignment="1">
      <alignment horizontal="center"/>
    </xf>
    <xf numFmtId="0" fontId="5" fillId="13" borderId="16" xfId="1" applyFont="1" applyFill="1" applyBorder="1" applyAlignment="1">
      <alignment horizontal="center"/>
    </xf>
    <xf numFmtId="0" fontId="5" fillId="13" borderId="7" xfId="1" applyFont="1" applyFill="1" applyBorder="1" applyAlignment="1">
      <alignment horizontal="center" vertical="center"/>
    </xf>
    <xf numFmtId="0" fontId="5" fillId="13" borderId="7" xfId="1" applyFont="1" applyFill="1" applyBorder="1" applyAlignment="1">
      <alignment horizontal="left"/>
    </xf>
    <xf numFmtId="0" fontId="4" fillId="13" borderId="7" xfId="1" applyFont="1" applyFill="1" applyBorder="1" applyAlignment="1">
      <alignment horizontal="left"/>
    </xf>
    <xf numFmtId="0" fontId="4" fillId="13" borderId="7" xfId="1" applyFont="1" applyFill="1" applyBorder="1" applyAlignment="1">
      <alignment horizontal="center"/>
    </xf>
    <xf numFmtId="0" fontId="5" fillId="13" borderId="10" xfId="1" applyFont="1" applyFill="1" applyBorder="1" applyAlignment="1">
      <alignment horizontal="center" wrapText="1"/>
    </xf>
    <xf numFmtId="0" fontId="5" fillId="13" borderId="11" xfId="1" applyFont="1" applyFill="1" applyBorder="1" applyAlignment="1">
      <alignment horizontal="center" wrapText="1"/>
    </xf>
    <xf numFmtId="0" fontId="5" fillId="13" borderId="11" xfId="1" applyFont="1" applyFill="1" applyBorder="1" applyAlignment="1">
      <alignment horizontal="center" vertical="center"/>
    </xf>
    <xf numFmtId="0" fontId="2" fillId="13" borderId="11" xfId="1" applyFont="1" applyFill="1" applyBorder="1" applyAlignment="1">
      <alignment horizontal="center"/>
    </xf>
    <xf numFmtId="0" fontId="5" fillId="13" borderId="16" xfId="1" applyFont="1" applyFill="1" applyBorder="1" applyAlignment="1">
      <alignment horizontal="center" vertical="center"/>
    </xf>
    <xf numFmtId="0" fontId="21" fillId="13" borderId="7" xfId="1" applyFont="1" applyFill="1" applyBorder="1"/>
    <xf numFmtId="0" fontId="5" fillId="13" borderId="10" xfId="1" applyFont="1" applyFill="1" applyBorder="1" applyAlignment="1">
      <alignment horizontal="center" vertical="center" wrapText="1"/>
    </xf>
    <xf numFmtId="0" fontId="3" fillId="7" borderId="17" xfId="0" applyFont="1" applyFill="1" applyBorder="1" applyAlignment="1">
      <alignment horizontal="left" vertical="top"/>
    </xf>
    <xf numFmtId="0" fontId="5" fillId="2" borderId="40" xfId="1" applyFont="1" applyFill="1" applyBorder="1" applyAlignment="1">
      <alignment horizontal="center" vertical="center"/>
    </xf>
    <xf numFmtId="0" fontId="3" fillId="7" borderId="7" xfId="0" applyFont="1" applyFill="1" applyBorder="1" applyAlignment="1">
      <alignment horizontal="left" vertical="top" wrapText="1"/>
    </xf>
    <xf numFmtId="0" fontId="2" fillId="0" borderId="7" xfId="0" applyFont="1" applyBorder="1" applyAlignment="1">
      <alignment horizontal="center"/>
    </xf>
    <xf numFmtId="0" fontId="2" fillId="7" borderId="7" xfId="0" applyFont="1" applyFill="1" applyBorder="1" applyAlignment="1">
      <alignment horizontal="center"/>
    </xf>
    <xf numFmtId="0" fontId="5" fillId="7" borderId="7" xfId="1" applyFont="1" applyFill="1" applyBorder="1" applyAlignment="1">
      <alignment vertical="top" wrapText="1"/>
    </xf>
    <xf numFmtId="0" fontId="5" fillId="7" borderId="7" xfId="1" applyFont="1" applyFill="1" applyBorder="1" applyAlignment="1">
      <alignment vertical="top"/>
    </xf>
    <xf numFmtId="0" fontId="5" fillId="7" borderId="10" xfId="1" applyFont="1" applyFill="1" applyBorder="1" applyAlignment="1">
      <alignment horizontal="left" vertical="top" wrapText="1"/>
    </xf>
    <xf numFmtId="0" fontId="5" fillId="7" borderId="11" xfId="1" applyFont="1" applyFill="1" applyBorder="1" applyAlignment="1">
      <alignment horizontal="left" vertical="top" wrapText="1"/>
    </xf>
    <xf numFmtId="0" fontId="5" fillId="7" borderId="16" xfId="1" applyFont="1" applyFill="1" applyBorder="1" applyAlignment="1">
      <alignment horizontal="left" vertical="top" wrapText="1"/>
    </xf>
    <xf numFmtId="0" fontId="5" fillId="13" borderId="10" xfId="1" applyFont="1" applyFill="1" applyBorder="1" applyAlignment="1">
      <alignment horizontal="center" vertical="center" wrapText="1"/>
    </xf>
    <xf numFmtId="0" fontId="5" fillId="13" borderId="16" xfId="1" applyFont="1" applyFill="1" applyBorder="1" applyAlignment="1">
      <alignment horizontal="center" vertical="center" wrapText="1"/>
    </xf>
    <xf numFmtId="0" fontId="31" fillId="12" borderId="39" xfId="1" applyFont="1" applyFill="1" applyBorder="1" applyAlignment="1">
      <alignment horizontal="center" vertical="center"/>
    </xf>
    <xf numFmtId="0" fontId="31" fillId="12" borderId="15" xfId="1" applyFont="1" applyFill="1" applyBorder="1" applyAlignment="1">
      <alignment horizontal="center" vertical="center"/>
    </xf>
    <xf numFmtId="0" fontId="31" fillId="12" borderId="23" xfId="1" applyFont="1" applyFill="1" applyBorder="1" applyAlignment="1">
      <alignment horizontal="center" vertical="center"/>
    </xf>
    <xf numFmtId="0" fontId="35" fillId="2" borderId="10" xfId="1" applyFont="1" applyFill="1" applyBorder="1" applyAlignment="1">
      <alignment horizontal="center" vertical="center" wrapText="1"/>
    </xf>
    <xf numFmtId="0" fontId="35" fillId="2" borderId="11" xfId="1" applyFont="1" applyFill="1" applyBorder="1" applyAlignment="1">
      <alignment horizontal="center" vertical="center" wrapText="1"/>
    </xf>
    <xf numFmtId="0" fontId="35" fillId="2" borderId="16" xfId="1" applyFont="1" applyFill="1" applyBorder="1" applyAlignment="1">
      <alignment horizontal="center" vertical="center" wrapText="1"/>
    </xf>
    <xf numFmtId="0" fontId="5" fillId="5" borderId="20" xfId="1" applyFont="1" applyFill="1" applyBorder="1" applyAlignment="1">
      <alignment horizontal="left" vertical="top" wrapText="1"/>
    </xf>
    <xf numFmtId="0" fontId="5" fillId="5" borderId="0" xfId="1" applyFont="1" applyFill="1" applyBorder="1" applyAlignment="1">
      <alignment horizontal="left" vertical="top" wrapText="1"/>
    </xf>
    <xf numFmtId="0" fontId="5" fillId="5" borderId="13" xfId="1" applyFont="1" applyFill="1" applyBorder="1" applyAlignment="1">
      <alignment horizontal="left" vertical="top" wrapText="1"/>
    </xf>
    <xf numFmtId="0" fontId="5" fillId="5" borderId="8" xfId="1" applyFont="1" applyFill="1" applyBorder="1" applyAlignment="1">
      <alignment horizontal="left" vertical="top" wrapText="1"/>
    </xf>
    <xf numFmtId="0" fontId="5" fillId="5" borderId="24" xfId="1" applyFont="1" applyFill="1" applyBorder="1" applyAlignment="1">
      <alignment horizontal="left" vertical="top" wrapText="1"/>
    </xf>
    <xf numFmtId="0" fontId="5" fillId="5" borderId="9" xfId="1" applyFont="1" applyFill="1" applyBorder="1" applyAlignment="1">
      <alignment horizontal="left" vertical="top" wrapText="1"/>
    </xf>
    <xf numFmtId="0" fontId="5" fillId="5" borderId="10" xfId="1" applyFont="1" applyFill="1" applyBorder="1" applyAlignment="1">
      <alignment horizontal="left" vertical="top" wrapText="1"/>
    </xf>
    <xf numFmtId="0" fontId="5" fillId="5" borderId="11" xfId="1" applyFont="1" applyFill="1" applyBorder="1" applyAlignment="1">
      <alignment horizontal="left" vertical="top" wrapText="1"/>
    </xf>
    <xf numFmtId="0" fontId="5" fillId="5" borderId="16" xfId="1" applyFont="1" applyFill="1" applyBorder="1" applyAlignment="1">
      <alignment horizontal="left" vertical="top" wrapText="1"/>
    </xf>
    <xf numFmtId="0" fontId="5" fillId="4" borderId="8"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5" fillId="5" borderId="17" xfId="1" applyFont="1" applyFill="1" applyBorder="1" applyAlignment="1">
      <alignment horizontal="left" vertical="top" wrapText="1"/>
    </xf>
    <xf numFmtId="0" fontId="5" fillId="5" borderId="23" xfId="1" applyFont="1" applyFill="1" applyBorder="1" applyAlignment="1">
      <alignment horizontal="left" vertical="top" wrapText="1"/>
    </xf>
    <xf numFmtId="0" fontId="5" fillId="7" borderId="7" xfId="1" applyFont="1" applyFill="1" applyBorder="1" applyAlignment="1">
      <alignment horizontal="left" vertical="top" wrapText="1"/>
    </xf>
    <xf numFmtId="0" fontId="23" fillId="14" borderId="24" xfId="1" applyFont="1" applyFill="1" applyBorder="1" applyAlignment="1">
      <alignment horizontal="center" vertical="center" wrapText="1"/>
    </xf>
    <xf numFmtId="0" fontId="23" fillId="14" borderId="9"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4" borderId="8" xfId="1" applyFont="1" applyFill="1" applyBorder="1" applyAlignment="1">
      <alignment horizontal="left" vertical="top" wrapText="1"/>
    </xf>
    <xf numFmtId="0" fontId="5" fillId="4" borderId="24" xfId="1" applyFont="1" applyFill="1" applyBorder="1" applyAlignment="1">
      <alignment horizontal="left" vertical="top"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5" fillId="5" borderId="20" xfId="1" applyFont="1" applyFill="1" applyBorder="1" applyAlignment="1">
      <alignment vertical="top" wrapText="1"/>
    </xf>
    <xf numFmtId="0" fontId="5" fillId="5" borderId="0" xfId="1" applyFont="1" applyFill="1" applyBorder="1" applyAlignment="1">
      <alignment vertical="top" wrapText="1"/>
    </xf>
    <xf numFmtId="0" fontId="5" fillId="5" borderId="13" xfId="1" applyFont="1" applyFill="1" applyBorder="1" applyAlignment="1">
      <alignment vertical="top" wrapText="1"/>
    </xf>
    <xf numFmtId="0" fontId="31" fillId="12" borderId="17" xfId="1" applyFont="1" applyFill="1" applyBorder="1" applyAlignment="1">
      <alignment horizontal="center" vertical="center" wrapText="1"/>
    </xf>
    <xf numFmtId="0" fontId="31" fillId="12" borderId="15" xfId="1" applyFont="1" applyFill="1" applyBorder="1" applyAlignment="1">
      <alignment horizontal="center" vertical="center" wrapText="1"/>
    </xf>
    <xf numFmtId="0" fontId="35" fillId="2" borderId="7" xfId="1" applyFont="1" applyFill="1" applyBorder="1" applyAlignment="1">
      <alignment horizontal="center" vertical="center"/>
    </xf>
    <xf numFmtId="0" fontId="34" fillId="2" borderId="7" xfId="1" applyFont="1" applyFill="1" applyBorder="1" applyAlignment="1">
      <alignment horizontal="center" vertical="center"/>
    </xf>
    <xf numFmtId="0" fontId="35" fillId="2" borderId="10" xfId="1" applyFont="1" applyFill="1" applyBorder="1" applyAlignment="1">
      <alignment horizontal="center" vertical="center"/>
    </xf>
    <xf numFmtId="0" fontId="35" fillId="2" borderId="11" xfId="1" applyFont="1" applyFill="1" applyBorder="1" applyAlignment="1">
      <alignment horizontal="center" vertical="center"/>
    </xf>
    <xf numFmtId="0" fontId="35" fillId="2" borderId="16" xfId="1" applyFont="1" applyFill="1" applyBorder="1" applyAlignment="1">
      <alignment horizontal="center" vertic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6" xfId="0" applyFont="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2" fillId="7" borderId="16" xfId="0" applyFont="1" applyFill="1" applyBorder="1" applyAlignment="1">
      <alignment horizontal="center"/>
    </xf>
    <xf numFmtId="0" fontId="3" fillId="2" borderId="7" xfId="0" applyFont="1" applyFill="1" applyBorder="1" applyAlignment="1">
      <alignment horizontal="center" vertical="center"/>
    </xf>
    <xf numFmtId="0" fontId="2" fillId="5" borderId="7"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5" borderId="9" xfId="0" applyFont="1" applyFill="1" applyBorder="1" applyAlignment="1">
      <alignment horizontal="left" vertical="top"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7" borderId="7" xfId="0" applyFont="1" applyFill="1" applyBorder="1" applyAlignment="1">
      <alignment horizontal="center"/>
    </xf>
    <xf numFmtId="0" fontId="2" fillId="0" borderId="7" xfId="0" applyFont="1" applyBorder="1" applyAlignment="1">
      <alignment horizontal="center"/>
    </xf>
    <xf numFmtId="0" fontId="2" fillId="7" borderId="7" xfId="0" applyFont="1" applyFill="1" applyBorder="1" applyAlignment="1">
      <alignment horizontal="center" wrapText="1"/>
    </xf>
    <xf numFmtId="0" fontId="2" fillId="0" borderId="7" xfId="0" applyFont="1" applyBorder="1" applyAlignment="1">
      <alignment horizontal="center" wrapText="1"/>
    </xf>
    <xf numFmtId="0" fontId="3" fillId="2" borderId="11" xfId="0" applyFont="1" applyFill="1" applyBorder="1" applyAlignment="1">
      <alignment horizontal="center" vertical="center" wrapText="1"/>
    </xf>
    <xf numFmtId="0" fontId="2" fillId="5" borderId="7"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5" borderId="8" xfId="0" applyFont="1" applyFill="1" applyBorder="1" applyAlignment="1">
      <alignment horizontal="left" vertical="top" wrapText="1"/>
    </xf>
    <xf numFmtId="0" fontId="2" fillId="7" borderId="10" xfId="0" applyFont="1" applyFill="1" applyBorder="1" applyAlignment="1">
      <alignment horizontal="center" wrapText="1"/>
    </xf>
    <xf numFmtId="0" fontId="2" fillId="7" borderId="11" xfId="0" applyFont="1" applyFill="1" applyBorder="1" applyAlignment="1">
      <alignment horizontal="center" wrapText="1"/>
    </xf>
    <xf numFmtId="0" fontId="2" fillId="7" borderId="16" xfId="0" applyFont="1" applyFill="1" applyBorder="1" applyAlignment="1">
      <alignment horizontal="center" wrapText="1"/>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6" xfId="0" applyFont="1" applyFill="1" applyBorder="1" applyAlignment="1">
      <alignment horizontal="center"/>
    </xf>
    <xf numFmtId="0" fontId="2" fillId="5" borderId="10"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16"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7" borderId="10" xfId="0" applyFont="1" applyFill="1" applyBorder="1" applyAlignment="1">
      <alignment horizontal="left" vertical="top" wrapText="1"/>
    </xf>
    <xf numFmtId="0" fontId="2" fillId="7" borderId="11" xfId="0" applyFont="1" applyFill="1" applyBorder="1" applyAlignment="1">
      <alignment horizontal="left" vertical="top"/>
    </xf>
    <xf numFmtId="0" fontId="2" fillId="7" borderId="16" xfId="0" applyFont="1" applyFill="1" applyBorder="1" applyAlignment="1">
      <alignment horizontal="left" vertical="top"/>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6" xfId="0" applyFont="1" applyFill="1" applyBorder="1" applyAlignment="1">
      <alignment horizontal="center" vertical="center"/>
    </xf>
    <xf numFmtId="0" fontId="2" fillId="4" borderId="10" xfId="0" applyFont="1" applyFill="1" applyBorder="1" applyAlignment="1">
      <alignment horizontal="left" vertical="top" wrapText="1"/>
    </xf>
    <xf numFmtId="0" fontId="2" fillId="4" borderId="11" xfId="0" applyFont="1" applyFill="1" applyBorder="1" applyAlignment="1">
      <alignment horizontal="left" vertical="top" wrapText="1"/>
    </xf>
    <xf numFmtId="0" fontId="2" fillId="4" borderId="16" xfId="0" applyFont="1" applyFill="1" applyBorder="1" applyAlignment="1">
      <alignment horizontal="left" vertical="top" wrapText="1"/>
    </xf>
    <xf numFmtId="0" fontId="2" fillId="2" borderId="10"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4" borderId="10" xfId="0" applyFont="1" applyFill="1" applyBorder="1" applyAlignment="1">
      <alignment horizontal="center" vertical="top" wrapText="1"/>
    </xf>
    <xf numFmtId="0" fontId="2" fillId="4" borderId="16" xfId="0" applyFont="1" applyFill="1" applyBorder="1" applyAlignment="1">
      <alignment horizontal="center" vertical="top" wrapText="1"/>
    </xf>
    <xf numFmtId="0" fontId="2" fillId="4" borderId="10" xfId="0" applyFont="1" applyFill="1" applyBorder="1" applyAlignment="1">
      <alignment horizontal="center"/>
    </xf>
    <xf numFmtId="0" fontId="2" fillId="4" borderId="16" xfId="0" applyFont="1" applyFill="1" applyBorder="1" applyAlignment="1">
      <alignment horizontal="center"/>
    </xf>
    <xf numFmtId="0" fontId="6" fillId="4" borderId="10" xfId="0" applyFont="1" applyFill="1" applyBorder="1" applyAlignment="1">
      <alignment horizontal="center"/>
    </xf>
    <xf numFmtId="0" fontId="6" fillId="4" borderId="16" xfId="0" applyFont="1" applyFill="1" applyBorder="1" applyAlignment="1">
      <alignment horizontal="center"/>
    </xf>
    <xf numFmtId="0" fontId="2" fillId="7" borderId="11" xfId="0" applyFont="1" applyFill="1" applyBorder="1" applyAlignment="1">
      <alignment horizontal="left" vertical="top" wrapText="1"/>
    </xf>
    <xf numFmtId="0" fontId="2" fillId="7" borderId="16" xfId="0" applyFont="1" applyFill="1" applyBorder="1" applyAlignment="1">
      <alignment horizontal="left" vertical="top" wrapText="1"/>
    </xf>
    <xf numFmtId="0" fontId="3" fillId="2" borderId="15" xfId="0" applyFont="1" applyFill="1" applyBorder="1" applyAlignment="1">
      <alignment horizontal="center" vertical="center"/>
    </xf>
    <xf numFmtId="0" fontId="4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5" fillId="2" borderId="17" xfId="1" applyFont="1" applyFill="1" applyBorder="1" applyAlignment="1">
      <alignment horizontal="center" vertical="center" wrapText="1"/>
    </xf>
    <xf numFmtId="0" fontId="35" fillId="2" borderId="0" xfId="1" applyFont="1" applyFill="1" applyBorder="1" applyAlignment="1">
      <alignment horizontal="center" vertical="center" wrapText="1"/>
    </xf>
    <xf numFmtId="0" fontId="35" fillId="2" borderId="13" xfId="1" applyFont="1" applyFill="1" applyBorder="1" applyAlignment="1">
      <alignment horizontal="center" vertical="center" wrapText="1"/>
    </xf>
    <xf numFmtId="0" fontId="3" fillId="2" borderId="23" xfId="0" applyFont="1" applyFill="1" applyBorder="1" applyAlignment="1">
      <alignment horizontal="center" vertical="center"/>
    </xf>
    <xf numFmtId="0" fontId="2" fillId="4" borderId="8" xfId="0" applyFont="1" applyFill="1" applyBorder="1" applyAlignment="1">
      <alignment horizontal="left" vertical="top" wrapText="1"/>
    </xf>
    <xf numFmtId="0" fontId="2" fillId="4" borderId="9" xfId="0" applyFont="1" applyFill="1" applyBorder="1" applyAlignment="1">
      <alignment horizontal="left" vertical="top" wrapText="1"/>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2" fillId="0" borderId="33" xfId="0" applyFont="1" applyFill="1" applyBorder="1" applyAlignment="1">
      <alignment horizontal="left" vertical="top" wrapText="1"/>
    </xf>
    <xf numFmtId="0" fontId="2" fillId="5" borderId="33" xfId="0" applyFont="1" applyFill="1" applyBorder="1" applyAlignment="1">
      <alignment horizontal="left" vertical="top" wrapText="1"/>
    </xf>
    <xf numFmtId="0" fontId="2" fillId="5" borderId="17" xfId="0" applyFont="1" applyFill="1" applyBorder="1" applyAlignment="1">
      <alignment horizontal="left" vertical="top" wrapText="1"/>
    </xf>
    <xf numFmtId="0" fontId="2" fillId="5" borderId="34" xfId="0" applyFont="1" applyFill="1" applyBorder="1" applyAlignment="1">
      <alignment horizontal="left" vertical="top" wrapText="1"/>
    </xf>
    <xf numFmtId="0" fontId="2" fillId="5" borderId="35" xfId="0" applyFont="1" applyFill="1" applyBorder="1" applyAlignment="1">
      <alignment horizontal="left" vertical="top" wrapText="1"/>
    </xf>
    <xf numFmtId="2" fontId="3" fillId="2" borderId="10" xfId="0" applyNumberFormat="1" applyFont="1" applyFill="1" applyBorder="1" applyAlignment="1">
      <alignment horizontal="center" vertical="center"/>
    </xf>
    <xf numFmtId="2" fontId="3" fillId="2" borderId="11" xfId="0" applyNumberFormat="1" applyFont="1" applyFill="1" applyBorder="1" applyAlignment="1">
      <alignment horizontal="center" vertical="center"/>
    </xf>
    <xf numFmtId="2" fontId="3" fillId="2" borderId="16" xfId="0" applyNumberFormat="1" applyFont="1" applyFill="1" applyBorder="1" applyAlignment="1">
      <alignment horizontal="center" vertical="center"/>
    </xf>
    <xf numFmtId="0" fontId="2" fillId="0" borderId="33" xfId="0" applyFont="1" applyFill="1" applyBorder="1" applyAlignment="1">
      <alignment vertical="top" wrapText="1"/>
    </xf>
    <xf numFmtId="0" fontId="2" fillId="0" borderId="17" xfId="0" applyFont="1" applyBorder="1" applyAlignment="1">
      <alignment horizontal="left" vertical="top" wrapText="1"/>
    </xf>
    <xf numFmtId="0" fontId="2" fillId="0" borderId="15" xfId="0" applyFont="1" applyBorder="1" applyAlignment="1">
      <alignment horizontal="left" vertical="top" wrapText="1"/>
    </xf>
    <xf numFmtId="0" fontId="2" fillId="0" borderId="23" xfId="0" applyFont="1" applyBorder="1" applyAlignment="1">
      <alignment horizontal="left" vertical="top" wrapText="1"/>
    </xf>
    <xf numFmtId="0" fontId="3" fillId="2" borderId="34"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8" xfId="0" applyFont="1" applyFill="1" applyBorder="1" applyAlignment="1">
      <alignment horizontal="center" vertical="center"/>
    </xf>
    <xf numFmtId="0" fontId="2" fillId="0" borderId="33" xfId="0" applyFont="1" applyFill="1" applyBorder="1" applyAlignment="1">
      <alignment horizontal="left" vertical="top"/>
    </xf>
    <xf numFmtId="0" fontId="16" fillId="11" borderId="7" xfId="0" applyFont="1" applyFill="1" applyBorder="1" applyAlignment="1">
      <alignment horizontal="center" vertical="center"/>
    </xf>
    <xf numFmtId="0" fontId="2" fillId="11" borderId="7" xfId="0" applyFont="1" applyFill="1" applyBorder="1" applyAlignment="1">
      <alignment horizontal="center" vertical="center"/>
    </xf>
    <xf numFmtId="0" fontId="2" fillId="0" borderId="7" xfId="0" applyFont="1" applyFill="1" applyBorder="1" applyAlignment="1">
      <alignment horizontal="left" vertical="top"/>
    </xf>
    <xf numFmtId="0" fontId="2" fillId="3" borderId="7"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2" borderId="7" xfId="0" applyFont="1" applyFill="1" applyBorder="1" applyAlignment="1">
      <alignment horizontal="center" vertical="top" wrapText="1"/>
    </xf>
    <xf numFmtId="0" fontId="2" fillId="11" borderId="7" xfId="0" applyFont="1" applyFill="1" applyBorder="1" applyAlignment="1">
      <alignment horizontal="center" vertical="top" wrapText="1"/>
    </xf>
    <xf numFmtId="0" fontId="2" fillId="11" borderId="7" xfId="0" applyFont="1" applyFill="1" applyBorder="1" applyAlignment="1">
      <alignment horizontal="left" vertical="top" wrapText="1"/>
    </xf>
    <xf numFmtId="0" fontId="2" fillId="2" borderId="8"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5" borderId="21" xfId="0" applyFont="1" applyFill="1" applyBorder="1" applyAlignment="1">
      <alignment horizontal="left" vertical="top" wrapText="1"/>
    </xf>
    <xf numFmtId="0" fontId="2" fillId="5" borderId="20" xfId="0" applyFont="1" applyFill="1" applyBorder="1" applyAlignment="1">
      <alignment horizontal="left" vertical="top" wrapText="1"/>
    </xf>
    <xf numFmtId="0" fontId="2" fillId="3" borderId="16" xfId="0" applyFont="1" applyFill="1" applyBorder="1" applyAlignment="1">
      <alignment horizontal="left" vertical="top" wrapText="1"/>
    </xf>
    <xf numFmtId="0" fontId="2" fillId="2" borderId="7" xfId="0" applyFont="1" applyFill="1" applyBorder="1" applyAlignment="1">
      <alignment horizontal="left" vertical="top" wrapText="1"/>
    </xf>
    <xf numFmtId="0" fontId="27" fillId="2" borderId="10"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 fillId="5" borderId="24" xfId="0" applyFont="1" applyFill="1" applyBorder="1" applyAlignment="1">
      <alignment horizontal="left" vertical="top" wrapText="1"/>
    </xf>
    <xf numFmtId="0" fontId="2" fillId="11" borderId="36" xfId="0" applyFont="1" applyFill="1" applyBorder="1" applyAlignment="1">
      <alignment horizontal="left" vertical="top" wrapText="1"/>
    </xf>
    <xf numFmtId="0" fontId="2" fillId="11" borderId="37" xfId="0" applyFont="1" applyFill="1" applyBorder="1" applyAlignment="1">
      <alignment horizontal="left" vertical="top" wrapText="1"/>
    </xf>
    <xf numFmtId="0" fontId="2" fillId="11" borderId="38" xfId="0" applyFont="1" applyFill="1" applyBorder="1" applyAlignment="1">
      <alignment horizontal="left" vertical="top" wrapText="1"/>
    </xf>
    <xf numFmtId="0" fontId="27" fillId="2" borderId="21" xfId="0" applyFont="1" applyFill="1" applyBorder="1" applyAlignment="1">
      <alignment horizontal="center" vertical="center" wrapText="1"/>
    </xf>
    <xf numFmtId="0" fontId="27" fillId="2" borderId="22"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35" fillId="2" borderId="10" xfId="0" applyFont="1" applyFill="1" applyBorder="1" applyAlignment="1">
      <alignment horizontal="center" vertical="center"/>
    </xf>
    <xf numFmtId="0" fontId="35" fillId="2" borderId="16" xfId="0" applyFont="1" applyFill="1" applyBorder="1" applyAlignment="1">
      <alignment horizontal="center" vertical="center"/>
    </xf>
    <xf numFmtId="0" fontId="34" fillId="5" borderId="7" xfId="0" applyFont="1" applyFill="1" applyBorder="1" applyAlignment="1">
      <alignment horizontal="left" vertical="top" wrapText="1"/>
    </xf>
    <xf numFmtId="0" fontId="35" fillId="2" borderId="11" xfId="0" applyFont="1" applyFill="1" applyBorder="1" applyAlignment="1">
      <alignment horizontal="center" vertical="center"/>
    </xf>
    <xf numFmtId="0" fontId="34" fillId="5" borderId="8" xfId="0" applyFont="1" applyFill="1" applyBorder="1" applyAlignment="1">
      <alignment horizontal="left" vertical="top" wrapText="1"/>
    </xf>
    <xf numFmtId="0" fontId="34" fillId="5" borderId="9" xfId="0" applyFont="1" applyFill="1" applyBorder="1" applyAlignment="1">
      <alignment horizontal="left" vertical="top" wrapText="1"/>
    </xf>
    <xf numFmtId="0" fontId="6" fillId="7" borderId="10" xfId="0" applyFont="1" applyFill="1" applyBorder="1" applyAlignment="1">
      <alignment horizontal="left" vertical="top" wrapText="1"/>
    </xf>
    <xf numFmtId="0" fontId="6" fillId="7" borderId="11" xfId="0" applyFont="1" applyFill="1" applyBorder="1" applyAlignment="1">
      <alignment horizontal="left" vertical="top" wrapText="1"/>
    </xf>
    <xf numFmtId="0" fontId="6" fillId="7" borderId="16" xfId="0" applyFont="1" applyFill="1" applyBorder="1" applyAlignment="1">
      <alignment horizontal="left" vertical="top" wrapText="1"/>
    </xf>
  </cellXfs>
  <cellStyles count="10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Normal" xfId="0" builtinId="0"/>
    <cellStyle name="Normal 2" xfId="1" xr:uid="{00000000-0005-0000-0000-000065000000}"/>
  </cellStyles>
  <dxfs count="0"/>
  <tableStyles count="0" defaultTableStyle="TableStyleMedium2" defaultPivotStyle="PivotStyleLight16"/>
  <colors>
    <mruColors>
      <color rgb="FFDDEBF8"/>
      <color rgb="FFBDD7EE"/>
      <color rgb="FF9BC2E7"/>
      <color rgb="FFFFFAEB"/>
      <color rgb="FFFF3300"/>
      <color rgb="FFFF99FF"/>
      <color rgb="FFFF66FF"/>
      <color rgb="FFFF66CC"/>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7052</xdr:colOff>
      <xdr:row>2</xdr:row>
      <xdr:rowOff>21166</xdr:rowOff>
    </xdr:from>
    <xdr:to>
      <xdr:col>1</xdr:col>
      <xdr:colOff>8861774</xdr:colOff>
      <xdr:row>25</xdr:row>
      <xdr:rowOff>70554</xdr:rowOff>
    </xdr:to>
    <xdr:sp macro="" textlink="">
      <xdr:nvSpPr>
        <xdr:cNvPr id="2" name="TextBox 1">
          <a:extLst>
            <a:ext uri="{FF2B5EF4-FFF2-40B4-BE49-F238E27FC236}">
              <a16:creationId xmlns:a16="http://schemas.microsoft.com/office/drawing/2014/main" id="{755AB072-2284-5D41-958F-0BB3476495DA}"/>
            </a:ext>
          </a:extLst>
        </xdr:cNvPr>
        <xdr:cNvSpPr txBox="1"/>
      </xdr:nvSpPr>
      <xdr:spPr>
        <a:xfrm>
          <a:off x="578552" y="451555"/>
          <a:ext cx="8854722" cy="388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Explanatory notes and guidance for using this database of the full</a:t>
          </a:r>
          <a:r>
            <a:rPr lang="en-US" sz="1100" b="1" baseline="0">
              <a:solidFill>
                <a:schemeClr val="dk1"/>
              </a:solidFill>
              <a:effectLst/>
              <a:latin typeface="+mn-lt"/>
              <a:ea typeface="+mn-ea"/>
              <a:cs typeface="+mn-cs"/>
            </a:rPr>
            <a:t> set of Step Up for TB survey data</a:t>
          </a:r>
          <a:endParaRPr lang="en-US" sz="1100" b="1">
            <a:solidFill>
              <a:schemeClr val="dk1"/>
            </a:solidFill>
            <a:effectLst/>
            <a:latin typeface="+mn-lt"/>
            <a:ea typeface="+mn-ea"/>
            <a:cs typeface="+mn-cs"/>
          </a:endParaRP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 This database reports answers to the full Step Up for TB questionnaire. This includes additional indicators that are not discussed or analysed in the Step Up for TB report. Indicators are reported here as they were phrased in the Step Up for TB survey questionnaire and may differ slightly from the phrasing used in in the Step Up for TB report.</a:t>
          </a:r>
        </a:p>
        <a:p>
          <a:pPr lvl="0"/>
          <a:r>
            <a:rPr lang="en-US" sz="1100">
              <a:solidFill>
                <a:schemeClr val="dk1"/>
              </a:solidFill>
              <a:effectLst/>
              <a:latin typeface="+mn-lt"/>
              <a:ea typeface="+mn-ea"/>
              <a:cs typeface="+mn-cs"/>
            </a:rPr>
            <a:t>2. Answers are reported as provided by the respondents. Answer coding and relevant footnotes can be found at the end of each indicator's column.</a:t>
          </a:r>
        </a:p>
        <a:p>
          <a:pPr lvl="0"/>
          <a:r>
            <a:rPr lang="en-US" sz="1100">
              <a:solidFill>
                <a:schemeClr val="dk1"/>
              </a:solidFill>
              <a:effectLst/>
              <a:latin typeface="+mn-lt"/>
              <a:ea typeface="+mn-ea"/>
              <a:cs typeface="+mn-cs"/>
            </a:rPr>
            <a:t>3. Some answers have been re-coded in a new column in order to simplify the analysis. These are labelled “recoded” and shaded yellow.</a:t>
          </a:r>
        </a:p>
        <a:p>
          <a:pPr lvl="0"/>
          <a:r>
            <a:rPr lang="en-US" sz="1100">
              <a:solidFill>
                <a:schemeClr val="dk1"/>
              </a:solidFill>
              <a:effectLst/>
              <a:latin typeface="+mn-lt"/>
              <a:ea typeface="+mn-ea"/>
              <a:cs typeface="+mn-cs"/>
            </a:rPr>
            <a:t>4. Some columns combine data from more than one indicator or combine survey data and supplemental data (e.g. World Health Organization data).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These are labelled "new indicator" and shaded yellow.  </a:t>
          </a:r>
        </a:p>
        <a:p>
          <a:pPr lvl="0"/>
          <a:r>
            <a:rPr lang="en-US" sz="1100">
              <a:solidFill>
                <a:schemeClr val="dk1"/>
              </a:solidFill>
              <a:effectLst/>
              <a:latin typeface="+mn-lt"/>
              <a:ea typeface="+mn-ea"/>
              <a:cs typeface="+mn-cs"/>
            </a:rPr>
            <a:t>5. Indicators with data sets of overall poor quality are excluded. In particular:</a:t>
          </a:r>
        </a:p>
        <a:p>
          <a:pPr lvl="0"/>
          <a:r>
            <a:rPr lang="en-US" sz="1100" baseline="0">
              <a:solidFill>
                <a:schemeClr val="dk1"/>
              </a:solidFill>
              <a:effectLst/>
              <a:latin typeface="+mn-lt"/>
              <a:ea typeface="+mn-ea"/>
              <a:cs typeface="+mn-cs"/>
            </a:rPr>
            <a:t>      a. </a:t>
          </a:r>
          <a:r>
            <a:rPr lang="en-US" sz="1100">
              <a:solidFill>
                <a:schemeClr val="dk1"/>
              </a:solidFill>
              <a:effectLst/>
              <a:latin typeface="+mn-lt"/>
              <a:ea typeface="+mn-ea"/>
              <a:cs typeface="+mn-cs"/>
            </a:rPr>
            <a:t>Diagnosing TB indicator (1.10): “How many LF LAM tests have been ordered in 2018 and 2019?”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b. </a:t>
          </a:r>
          <a:r>
            <a:rPr lang="en-US" sz="1100">
              <a:solidFill>
                <a:schemeClr val="dk1"/>
              </a:solidFill>
              <a:effectLst/>
              <a:latin typeface="+mn-lt"/>
              <a:ea typeface="+mn-ea"/>
              <a:cs typeface="+mn-cs"/>
            </a:rPr>
            <a:t>Treating TB  indicators (2.6 and 2.9,</a:t>
          </a:r>
          <a:r>
            <a:rPr lang="en-US" sz="1100" baseline="0">
              <a:solidFill>
                <a:schemeClr val="dk1"/>
              </a:solidFill>
              <a:effectLst/>
              <a:latin typeface="+mn-lt"/>
              <a:ea typeface="+mn-ea"/>
              <a:cs typeface="+mn-cs"/>
            </a:rPr>
            <a:t> relevant to both the modified shorter all-oral DR-TB treatment regimens and the longer all-oral DR-TB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treatment regimens)</a:t>
          </a:r>
          <a:r>
            <a:rPr lang="en-US" sz="1100">
              <a:solidFill>
                <a:schemeClr val="dk1"/>
              </a:solidFill>
              <a:effectLst/>
              <a:latin typeface="+mn-lt"/>
              <a:ea typeface="+mn-ea"/>
              <a:cs typeface="+mn-cs"/>
            </a:rPr>
            <a:t>: “What percentage of patients have started/will be started on this regimen, in 2019 and 2020?”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c. Treating</a:t>
          </a:r>
          <a:r>
            <a:rPr lang="en-US" sz="1100" baseline="0">
              <a:solidFill>
                <a:schemeClr val="dk1"/>
              </a:solidFill>
              <a:effectLst/>
              <a:latin typeface="+mn-lt"/>
              <a:ea typeface="+mn-ea"/>
              <a:cs typeface="+mn-cs"/>
            </a:rPr>
            <a:t> TB indicator (2.11): "</a:t>
          </a:r>
          <a:r>
            <a:rPr lang="en-US" sz="1100">
              <a:solidFill>
                <a:schemeClr val="dk1"/>
              </a:solidFill>
              <a:effectLst/>
              <a:latin typeface="+mn-lt"/>
              <a:ea typeface="+mn-ea"/>
              <a:cs typeface="+mn-cs"/>
            </a:rPr>
            <a:t>If BPaL implementation for routine use or operational research is planned or has started, please list the indication of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use"</a:t>
          </a:r>
        </a:p>
        <a:p>
          <a:pPr lvl="0"/>
          <a:r>
            <a:rPr lang="en-US" sz="1100" baseline="0">
              <a:solidFill>
                <a:schemeClr val="dk1"/>
              </a:solidFill>
              <a:effectLst/>
              <a:latin typeface="+mn-lt"/>
              <a:ea typeface="+mn-ea"/>
              <a:cs typeface="+mn-cs"/>
            </a:rPr>
            <a:t>      d. </a:t>
          </a:r>
          <a:r>
            <a:rPr lang="en-US" sz="1100">
              <a:solidFill>
                <a:schemeClr val="dk1"/>
              </a:solidFill>
              <a:effectLst/>
              <a:latin typeface="+mn-lt"/>
              <a:ea typeface="+mn-ea"/>
              <a:cs typeface="+mn-cs"/>
            </a:rPr>
            <a:t>Procuring Medicines for TB indicator (5.6): “In national tenders for TB diagnostics, which of the following procedures are indicated in the national </a:t>
          </a:r>
        </a:p>
        <a:p>
          <a:pPr lvl="0"/>
          <a:r>
            <a:rPr lang="en-US" sz="1100">
              <a:solidFill>
                <a:schemeClr val="dk1"/>
              </a:solidFill>
              <a:effectLst/>
              <a:latin typeface="+mn-lt"/>
              <a:ea typeface="+mn-ea"/>
              <a:cs typeface="+mn-cs"/>
            </a:rPr>
            <a:t>           regulations?”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6.</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Please direct questions regarding this database to </a:t>
          </a:r>
          <a:r>
            <a:rPr lang="en-US" sz="1100" u="sng">
              <a:solidFill>
                <a:schemeClr val="dk1"/>
              </a:solidFill>
              <a:effectLst/>
              <a:latin typeface="+mn-lt"/>
              <a:ea typeface="+mn-ea"/>
              <a:cs typeface="+mn-cs"/>
              <a:hlinkClick xmlns:r="http://schemas.openxmlformats.org/officeDocument/2006/relationships" r:id=""/>
            </a:rPr>
            <a:t>access@msf.org</a:t>
          </a:r>
          <a:endParaRPr lang="en-US" sz="11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357809</xdr:colOff>
      <xdr:row>41</xdr:row>
      <xdr:rowOff>0</xdr:rowOff>
    </xdr:from>
    <xdr:to>
      <xdr:col>17</xdr:col>
      <xdr:colOff>151407</xdr:colOff>
      <xdr:row>42</xdr:row>
      <xdr:rowOff>33131</xdr:rowOff>
    </xdr:to>
    <xdr:sp macro="" textlink="">
      <xdr:nvSpPr>
        <xdr:cNvPr id="6150" name="dimg_63"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a:extLst>
            <a:ext uri="{FF2B5EF4-FFF2-40B4-BE49-F238E27FC236}">
              <a16:creationId xmlns:a16="http://schemas.microsoft.com/office/drawing/2014/main" id="{00000000-0008-0000-0300-000006180000}"/>
            </a:ext>
          </a:extLst>
        </xdr:cNvPr>
        <xdr:cNvSpPr>
          <a:spLocks noChangeAspect="1" noChangeArrowheads="1"/>
        </xdr:cNvSpPr>
      </xdr:nvSpPr>
      <xdr:spPr bwMode="auto">
        <a:xfrm>
          <a:off x="12973879" y="3087757"/>
          <a:ext cx="152400" cy="152400"/>
        </a:xfrm>
        <a:prstGeom prst="rect">
          <a:avLst/>
        </a:prstGeom>
        <a:noFill/>
        <a:extLst>
          <a:ext uri="{909E8E84-426E-40dd-AFC4-6F175D3DCCD1}">
            <a14:hiddenFill xmlns="" xmlns:a14="http://schemas.microsoft.com/office/drawing/2010/main">
              <a:solidFill>
                <a:srgbClr val="FFFFFF"/>
              </a:solidFill>
            </a14:hiddenFill>
          </a:ext>
        </a:extLst>
      </xdr:spPr>
      <xdr:txBody>
        <a:bodyPr rtlCol="0"/>
        <a:lstStyle/>
        <a:p>
          <a:pPr algn="ct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41</xdr:row>
      <xdr:rowOff>0</xdr:rowOff>
    </xdr:from>
    <xdr:to>
      <xdr:col>2</xdr:col>
      <xdr:colOff>152400</xdr:colOff>
      <xdr:row>42</xdr:row>
      <xdr:rowOff>43180</xdr:rowOff>
    </xdr:to>
    <xdr:sp macro="" textlink="">
      <xdr:nvSpPr>
        <xdr:cNvPr id="4110" name="dimg_63"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a:extLst>
            <a:ext uri="{FF2B5EF4-FFF2-40B4-BE49-F238E27FC236}">
              <a16:creationId xmlns:a16="http://schemas.microsoft.com/office/drawing/2014/main" id="{00000000-0008-0000-0400-00000E100000}"/>
            </a:ext>
          </a:extLst>
        </xdr:cNvPr>
        <xdr:cNvSpPr>
          <a:spLocks noChangeAspect="1" noChangeArrowheads="1"/>
        </xdr:cNvSpPr>
      </xdr:nvSpPr>
      <xdr:spPr bwMode="auto">
        <a:xfrm>
          <a:off x="2209800" y="6235700"/>
          <a:ext cx="152400" cy="152400"/>
        </a:xfrm>
        <a:prstGeom prst="rect">
          <a:avLst/>
        </a:prstGeom>
        <a:noFill/>
        <a:extLst>
          <a:ext uri="{909E8E84-426E-40dd-AFC4-6F175D3DCCD1}">
            <a14:hiddenFill xmlns="" xmlns:a14="http://schemas.microsoft.com/office/drawing/2010/main">
              <a:solidFill>
                <a:srgbClr val="FFFFFF"/>
              </a:solid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0ED1A-0E79-4C45-AF6A-3D5B517AD2DA}">
  <dimension ref="A1:AR295"/>
  <sheetViews>
    <sheetView tabSelected="1" zoomScale="90" zoomScaleNormal="90" workbookViewId="0">
      <pane xSplit="1" topLeftCell="B1" activePane="topRight" state="frozen"/>
      <selection activeCell="A2" sqref="A2"/>
      <selection pane="topRight" activeCell="B43" sqref="B43"/>
    </sheetView>
  </sheetViews>
  <sheetFormatPr baseColWidth="10" defaultColWidth="15.5" defaultRowHeight="14"/>
  <cols>
    <col min="1" max="1" width="7.5" style="172" customWidth="1"/>
    <col min="2" max="2" width="117.1640625" style="280" customWidth="1"/>
    <col min="3" max="8" width="15.5" style="172"/>
    <col min="9" max="44" width="15.5" style="28"/>
    <col min="45" max="16384" width="15.5" style="27"/>
  </cols>
  <sheetData>
    <row r="1" spans="1:44" s="161" customFormat="1" ht="20.5" customHeight="1">
      <c r="A1" s="182"/>
      <c r="B1" s="281"/>
      <c r="C1" s="182"/>
      <c r="D1" s="182"/>
      <c r="E1" s="182"/>
      <c r="F1" s="182"/>
      <c r="G1" s="182"/>
      <c r="H1" s="18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row>
    <row r="2" spans="1:44" s="29" customFormat="1" ht="14.5" customHeight="1">
      <c r="A2" s="198"/>
      <c r="B2" s="282"/>
      <c r="C2" s="198"/>
      <c r="D2" s="198"/>
      <c r="E2" s="198"/>
      <c r="F2" s="198"/>
      <c r="G2" s="198"/>
      <c r="H2" s="198"/>
    </row>
    <row r="3" spans="1:44" s="188" customFormat="1" ht="19">
      <c r="A3" s="199"/>
      <c r="B3" s="283"/>
      <c r="C3" s="199"/>
      <c r="D3" s="199"/>
      <c r="E3" s="199"/>
      <c r="F3" s="199"/>
      <c r="G3" s="199"/>
      <c r="H3" s="199"/>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row>
    <row r="4" spans="1:44" ht="11.5" customHeight="1"/>
    <row r="5" spans="1:44" s="287" customFormat="1">
      <c r="A5" s="284"/>
      <c r="B5" s="285"/>
      <c r="C5" s="284"/>
      <c r="D5" s="284"/>
      <c r="E5" s="284"/>
      <c r="F5" s="284"/>
      <c r="G5" s="284"/>
      <c r="H5" s="284"/>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c r="AQ5" s="286"/>
      <c r="AR5" s="286"/>
    </row>
    <row r="6" spans="1:44" s="287" customFormat="1" ht="20.5" customHeight="1">
      <c r="A6" s="284"/>
      <c r="B6" s="285"/>
      <c r="C6" s="284"/>
      <c r="D6" s="284"/>
      <c r="E6" s="284"/>
      <c r="F6" s="284"/>
      <c r="G6" s="284"/>
      <c r="H6" s="284"/>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row>
    <row r="7" spans="1:44" s="287" customFormat="1">
      <c r="A7" s="284"/>
      <c r="B7" s="285"/>
      <c r="C7" s="284"/>
      <c r="D7" s="284"/>
      <c r="E7" s="284"/>
      <c r="F7" s="284"/>
      <c r="G7" s="284"/>
      <c r="H7" s="284"/>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row>
    <row r="8" spans="1:44" s="287" customFormat="1">
      <c r="A8" s="284"/>
      <c r="B8" s="285"/>
      <c r="C8" s="284"/>
      <c r="D8" s="284"/>
      <c r="E8" s="284"/>
      <c r="F8" s="284"/>
      <c r="G8" s="284"/>
      <c r="H8" s="284"/>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P8" s="286"/>
      <c r="AQ8" s="286"/>
      <c r="AR8" s="286"/>
    </row>
    <row r="9" spans="1:44" s="287" customFormat="1">
      <c r="A9" s="284"/>
      <c r="B9" s="285"/>
      <c r="C9" s="284"/>
      <c r="D9" s="284"/>
      <c r="E9" s="284"/>
      <c r="F9" s="284"/>
      <c r="G9" s="284"/>
      <c r="H9" s="284"/>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row>
    <row r="10" spans="1:44" s="287" customFormat="1" ht="18" customHeight="1">
      <c r="A10" s="284"/>
      <c r="B10" s="285"/>
      <c r="C10" s="284"/>
      <c r="D10" s="284"/>
      <c r="E10" s="284"/>
      <c r="F10" s="284"/>
      <c r="G10" s="284"/>
      <c r="H10" s="284"/>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row>
    <row r="11" spans="1:44" ht="11.5" customHeight="1"/>
    <row r="12" spans="1:44" ht="12" customHeight="1"/>
    <row r="13" spans="1:44" ht="12" customHeight="1"/>
    <row r="14" spans="1:44" ht="11.5" customHeight="1"/>
    <row r="15" spans="1:44" ht="11.5" customHeight="1"/>
    <row r="16" spans="1:44" ht="12" customHeight="1"/>
    <row r="17" ht="11.5" customHeight="1"/>
    <row r="18" ht="11.5" customHeight="1"/>
    <row r="19" ht="12.5" customHeight="1"/>
    <row r="20" ht="12.5" customHeight="1"/>
    <row r="21" ht="12.5" customHeight="1"/>
    <row r="22" ht="12" customHeight="1"/>
    <row r="23" ht="12.5" customHeight="1"/>
    <row r="24" ht="13.25" customHeight="1"/>
    <row r="25" ht="12.5" customHeight="1"/>
    <row r="26" ht="13.25" customHeight="1"/>
    <row r="27" ht="13.25" customHeight="1"/>
    <row r="28" ht="12.5" customHeight="1"/>
    <row r="29" ht="12.5" customHeight="1"/>
    <row r="30" ht="13.25" customHeight="1"/>
    <row r="31" ht="13.25" customHeight="1"/>
    <row r="32" ht="13.25" customHeight="1"/>
    <row r="33" spans="1:44" ht="12" customHeight="1"/>
    <row r="34" spans="1:44" ht="12" customHeight="1"/>
    <row r="35" spans="1:44" ht="12.5" customHeight="1"/>
    <row r="36" spans="1:44" ht="13.25" customHeight="1"/>
    <row r="37" spans="1:44" ht="14" customHeight="1"/>
    <row r="38" spans="1:44" ht="12" customHeight="1"/>
    <row r="39" spans="1:44" ht="12.5" customHeight="1"/>
    <row r="40" spans="1:44" ht="13.25" customHeight="1"/>
    <row r="41" spans="1:44" s="34" customFormat="1" ht="12.5" customHeight="1">
      <c r="A41" s="172"/>
      <c r="B41" s="280"/>
      <c r="C41" s="172"/>
      <c r="D41" s="172"/>
      <c r="E41" s="172"/>
      <c r="F41" s="172"/>
      <c r="G41" s="172"/>
      <c r="H41" s="172"/>
      <c r="I41" s="28"/>
      <c r="J41" s="28"/>
      <c r="K41" s="28"/>
      <c r="L41" s="28"/>
      <c r="M41" s="28"/>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row>
    <row r="42" spans="1:44" s="28" customFormat="1" ht="43.25" customHeight="1">
      <c r="A42" s="172"/>
      <c r="B42" s="280"/>
      <c r="C42" s="172"/>
      <c r="D42" s="172"/>
      <c r="E42" s="172"/>
      <c r="F42" s="172"/>
      <c r="G42" s="172"/>
      <c r="H42" s="172"/>
    </row>
    <row r="43" spans="1:44" s="35" customFormat="1" ht="20" customHeight="1">
      <c r="A43" s="200"/>
      <c r="B43" s="200"/>
      <c r="C43" s="200"/>
      <c r="D43" s="200"/>
      <c r="E43" s="200"/>
      <c r="F43" s="200"/>
      <c r="G43" s="200"/>
      <c r="H43" s="200"/>
    </row>
    <row r="44" spans="1:44" s="35" customFormat="1" ht="15" customHeight="1">
      <c r="A44" s="200"/>
      <c r="B44" s="200"/>
      <c r="C44" s="200"/>
      <c r="D44" s="200"/>
      <c r="E44" s="200"/>
      <c r="F44" s="200"/>
      <c r="G44" s="200"/>
      <c r="H44" s="200"/>
    </row>
    <row r="45" spans="1:44" s="184" customFormat="1" ht="244.25" customHeight="1">
      <c r="A45" s="192"/>
      <c r="B45" s="274"/>
      <c r="C45" s="192"/>
      <c r="D45" s="192"/>
      <c r="E45" s="192"/>
      <c r="F45" s="192"/>
      <c r="G45" s="192"/>
      <c r="H45" s="192"/>
    </row>
    <row r="46" spans="1:44" s="28" customFormat="1">
      <c r="A46" s="172"/>
      <c r="B46" s="280"/>
      <c r="C46" s="172"/>
      <c r="D46" s="172"/>
      <c r="E46" s="172"/>
      <c r="F46" s="172"/>
      <c r="G46" s="172"/>
      <c r="H46" s="172"/>
    </row>
    <row r="47" spans="1:44" s="28" customFormat="1">
      <c r="A47" s="172"/>
      <c r="B47" s="280"/>
      <c r="C47" s="172"/>
      <c r="D47" s="172"/>
      <c r="E47" s="172"/>
      <c r="F47" s="172"/>
      <c r="G47" s="172"/>
      <c r="H47" s="172"/>
    </row>
    <row r="48" spans="1:44" s="28" customFormat="1">
      <c r="A48" s="172"/>
      <c r="B48" s="280"/>
      <c r="C48" s="172"/>
      <c r="D48" s="172"/>
      <c r="E48" s="172"/>
      <c r="F48" s="172"/>
      <c r="G48" s="172"/>
      <c r="H48" s="172"/>
    </row>
    <row r="49" spans="1:8" s="28" customFormat="1">
      <c r="A49" s="172"/>
      <c r="B49" s="280"/>
      <c r="C49" s="172"/>
      <c r="D49" s="172"/>
      <c r="E49" s="172"/>
      <c r="F49" s="172"/>
      <c r="G49" s="172"/>
      <c r="H49" s="172"/>
    </row>
    <row r="50" spans="1:8" s="28" customFormat="1">
      <c r="A50" s="172"/>
      <c r="B50" s="280"/>
      <c r="C50" s="172"/>
      <c r="D50" s="172"/>
      <c r="E50" s="172"/>
      <c r="F50" s="172"/>
      <c r="G50" s="172"/>
      <c r="H50" s="172"/>
    </row>
    <row r="51" spans="1:8" s="28" customFormat="1">
      <c r="A51" s="172"/>
      <c r="B51" s="280"/>
      <c r="C51" s="172"/>
      <c r="D51" s="172"/>
      <c r="E51" s="172"/>
      <c r="F51" s="172"/>
      <c r="G51" s="172"/>
      <c r="H51" s="172"/>
    </row>
    <row r="52" spans="1:8" s="28" customFormat="1">
      <c r="A52" s="172"/>
      <c r="B52" s="280"/>
      <c r="C52" s="172"/>
      <c r="D52" s="172"/>
      <c r="E52" s="172"/>
      <c r="F52" s="172"/>
      <c r="G52" s="172"/>
      <c r="H52" s="172"/>
    </row>
    <row r="53" spans="1:8" s="28" customFormat="1">
      <c r="A53" s="172"/>
      <c r="B53" s="280"/>
      <c r="C53" s="172"/>
      <c r="D53" s="172"/>
      <c r="E53" s="172"/>
      <c r="F53" s="172"/>
      <c r="G53" s="172"/>
      <c r="H53" s="172"/>
    </row>
    <row r="54" spans="1:8" s="28" customFormat="1">
      <c r="A54" s="172"/>
      <c r="B54" s="280"/>
      <c r="C54" s="172"/>
      <c r="D54" s="172"/>
      <c r="E54" s="172"/>
      <c r="F54" s="172"/>
      <c r="G54" s="172"/>
      <c r="H54" s="172"/>
    </row>
    <row r="55" spans="1:8" s="28" customFormat="1">
      <c r="A55" s="172"/>
      <c r="B55" s="280"/>
      <c r="C55" s="172"/>
      <c r="D55" s="172"/>
      <c r="E55" s="172"/>
      <c r="F55" s="172"/>
      <c r="G55" s="172"/>
      <c r="H55" s="172"/>
    </row>
    <row r="56" spans="1:8" s="28" customFormat="1">
      <c r="A56" s="172"/>
      <c r="B56" s="280"/>
      <c r="C56" s="172"/>
      <c r="D56" s="172"/>
      <c r="E56" s="172"/>
      <c r="F56" s="172"/>
      <c r="G56" s="172"/>
      <c r="H56" s="172"/>
    </row>
    <row r="57" spans="1:8" s="28" customFormat="1">
      <c r="A57" s="172"/>
      <c r="B57" s="280"/>
      <c r="C57" s="172"/>
      <c r="D57" s="172"/>
      <c r="E57" s="172"/>
      <c r="F57" s="172"/>
      <c r="G57" s="172"/>
      <c r="H57" s="172"/>
    </row>
    <row r="58" spans="1:8" s="28" customFormat="1">
      <c r="A58" s="172"/>
      <c r="B58" s="280"/>
      <c r="C58" s="172"/>
      <c r="D58" s="172"/>
      <c r="E58" s="172"/>
      <c r="F58" s="172"/>
      <c r="G58" s="172"/>
      <c r="H58" s="172"/>
    </row>
    <row r="59" spans="1:8" s="28" customFormat="1">
      <c r="A59" s="172"/>
      <c r="B59" s="280"/>
      <c r="C59" s="172"/>
      <c r="D59" s="172"/>
      <c r="E59" s="172"/>
      <c r="F59" s="172"/>
      <c r="G59" s="172"/>
      <c r="H59" s="172"/>
    </row>
    <row r="60" spans="1:8" s="28" customFormat="1">
      <c r="A60" s="172"/>
      <c r="B60" s="280"/>
      <c r="C60" s="172"/>
      <c r="D60" s="172"/>
      <c r="E60" s="172"/>
      <c r="F60" s="172"/>
      <c r="G60" s="172"/>
      <c r="H60" s="172"/>
    </row>
    <row r="61" spans="1:8" s="28" customFormat="1">
      <c r="A61" s="172"/>
      <c r="B61" s="280"/>
      <c r="C61" s="172"/>
      <c r="D61" s="172"/>
      <c r="E61" s="172"/>
      <c r="F61" s="172"/>
      <c r="G61" s="172"/>
      <c r="H61" s="172"/>
    </row>
    <row r="62" spans="1:8" s="28" customFormat="1">
      <c r="A62" s="172"/>
      <c r="B62" s="280"/>
      <c r="C62" s="172"/>
      <c r="D62" s="172"/>
      <c r="E62" s="172"/>
      <c r="F62" s="172"/>
      <c r="G62" s="172"/>
      <c r="H62" s="172"/>
    </row>
    <row r="63" spans="1:8" s="28" customFormat="1">
      <c r="A63" s="172"/>
      <c r="B63" s="280"/>
      <c r="C63" s="172"/>
      <c r="D63" s="172"/>
      <c r="E63" s="172"/>
      <c r="F63" s="172"/>
      <c r="G63" s="172"/>
      <c r="H63" s="172"/>
    </row>
    <row r="64" spans="1:8" s="28" customFormat="1">
      <c r="A64" s="172"/>
      <c r="B64" s="280"/>
      <c r="C64" s="172"/>
      <c r="D64" s="172"/>
      <c r="E64" s="172"/>
      <c r="F64" s="172"/>
      <c r="G64" s="172"/>
      <c r="H64" s="172"/>
    </row>
    <row r="65" spans="1:8" s="28" customFormat="1">
      <c r="A65" s="172"/>
      <c r="B65" s="280"/>
      <c r="C65" s="172"/>
      <c r="D65" s="172"/>
      <c r="E65" s="172"/>
      <c r="F65" s="172"/>
      <c r="G65" s="172"/>
      <c r="H65" s="172"/>
    </row>
    <row r="66" spans="1:8" s="28" customFormat="1">
      <c r="A66" s="172"/>
      <c r="B66" s="280"/>
      <c r="C66" s="172"/>
      <c r="D66" s="172"/>
      <c r="E66" s="172"/>
      <c r="F66" s="172"/>
      <c r="G66" s="172"/>
      <c r="H66" s="172"/>
    </row>
    <row r="67" spans="1:8" s="28" customFormat="1">
      <c r="A67" s="172"/>
      <c r="B67" s="280"/>
      <c r="C67" s="172"/>
      <c r="D67" s="172"/>
      <c r="E67" s="172"/>
      <c r="F67" s="172"/>
      <c r="G67" s="172"/>
      <c r="H67" s="172"/>
    </row>
    <row r="68" spans="1:8" s="28" customFormat="1">
      <c r="A68" s="172"/>
      <c r="B68" s="280"/>
      <c r="C68" s="172"/>
      <c r="D68" s="172"/>
      <c r="E68" s="172"/>
      <c r="F68" s="172"/>
      <c r="G68" s="172"/>
      <c r="H68" s="172"/>
    </row>
    <row r="69" spans="1:8" s="28" customFormat="1">
      <c r="A69" s="172"/>
      <c r="B69" s="280"/>
      <c r="C69" s="172"/>
      <c r="D69" s="172"/>
      <c r="E69" s="172"/>
      <c r="F69" s="172"/>
      <c r="G69" s="172"/>
      <c r="H69" s="172"/>
    </row>
    <row r="70" spans="1:8" s="28" customFormat="1">
      <c r="A70" s="172"/>
      <c r="B70" s="280"/>
      <c r="C70" s="172"/>
      <c r="D70" s="172"/>
      <c r="E70" s="172"/>
      <c r="F70" s="172"/>
      <c r="G70" s="172"/>
      <c r="H70" s="172"/>
    </row>
    <row r="71" spans="1:8" s="28" customFormat="1">
      <c r="A71" s="172"/>
      <c r="B71" s="280"/>
      <c r="C71" s="172"/>
      <c r="D71" s="172"/>
      <c r="E71" s="172"/>
      <c r="F71" s="172"/>
      <c r="G71" s="172"/>
      <c r="H71" s="172"/>
    </row>
    <row r="72" spans="1:8" s="28" customFormat="1">
      <c r="A72" s="172"/>
      <c r="B72" s="280"/>
      <c r="C72" s="172"/>
      <c r="D72" s="172"/>
      <c r="E72" s="172"/>
      <c r="F72" s="172"/>
      <c r="G72" s="172"/>
      <c r="H72" s="172"/>
    </row>
    <row r="73" spans="1:8" s="28" customFormat="1">
      <c r="A73" s="172"/>
      <c r="B73" s="280"/>
      <c r="C73" s="172"/>
      <c r="D73" s="172"/>
      <c r="E73" s="172"/>
      <c r="F73" s="172"/>
      <c r="G73" s="172"/>
      <c r="H73" s="172"/>
    </row>
    <row r="74" spans="1:8" s="28" customFormat="1">
      <c r="A74" s="172"/>
      <c r="B74" s="280"/>
      <c r="C74" s="172"/>
      <c r="D74" s="172"/>
      <c r="E74" s="172"/>
      <c r="F74" s="172"/>
      <c r="G74" s="172"/>
      <c r="H74" s="172"/>
    </row>
    <row r="75" spans="1:8" s="28" customFormat="1">
      <c r="A75" s="172"/>
      <c r="B75" s="280"/>
      <c r="C75" s="172"/>
      <c r="D75" s="172"/>
      <c r="E75" s="172"/>
      <c r="F75" s="172"/>
      <c r="G75" s="172"/>
      <c r="H75" s="172"/>
    </row>
    <row r="76" spans="1:8" s="28" customFormat="1">
      <c r="A76" s="172"/>
      <c r="B76" s="280"/>
      <c r="C76" s="172"/>
      <c r="D76" s="172"/>
      <c r="E76" s="172"/>
      <c r="F76" s="172"/>
      <c r="G76" s="172"/>
      <c r="H76" s="172"/>
    </row>
    <row r="77" spans="1:8" s="28" customFormat="1">
      <c r="A77" s="172"/>
      <c r="B77" s="280"/>
      <c r="C77" s="172"/>
      <c r="D77" s="172"/>
      <c r="E77" s="172"/>
      <c r="F77" s="172"/>
      <c r="G77" s="172"/>
      <c r="H77" s="172"/>
    </row>
    <row r="78" spans="1:8" s="28" customFormat="1">
      <c r="A78" s="172"/>
      <c r="B78" s="280"/>
      <c r="C78" s="172"/>
      <c r="D78" s="172"/>
      <c r="E78" s="172"/>
      <c r="F78" s="172"/>
      <c r="G78" s="172"/>
      <c r="H78" s="172"/>
    </row>
    <row r="79" spans="1:8" s="28" customFormat="1">
      <c r="A79" s="172"/>
      <c r="B79" s="280"/>
      <c r="C79" s="172"/>
      <c r="D79" s="172"/>
      <c r="E79" s="172"/>
      <c r="F79" s="172"/>
      <c r="G79" s="172"/>
      <c r="H79" s="172"/>
    </row>
    <row r="80" spans="1:8" s="28" customFormat="1">
      <c r="A80" s="172"/>
      <c r="B80" s="280"/>
      <c r="C80" s="172"/>
      <c r="D80" s="172"/>
      <c r="E80" s="172"/>
      <c r="F80" s="172"/>
      <c r="G80" s="172"/>
      <c r="H80" s="172"/>
    </row>
    <row r="81" spans="1:8" s="28" customFormat="1">
      <c r="A81" s="172"/>
      <c r="B81" s="280"/>
      <c r="C81" s="172"/>
      <c r="D81" s="172"/>
      <c r="E81" s="172"/>
      <c r="F81" s="172"/>
      <c r="G81" s="172"/>
      <c r="H81" s="172"/>
    </row>
    <row r="82" spans="1:8" s="28" customFormat="1">
      <c r="A82" s="172"/>
      <c r="B82" s="280"/>
      <c r="C82" s="172"/>
      <c r="D82" s="172"/>
      <c r="E82" s="172"/>
      <c r="F82" s="172"/>
      <c r="G82" s="172"/>
      <c r="H82" s="172"/>
    </row>
    <row r="83" spans="1:8" s="28" customFormat="1">
      <c r="A83" s="172"/>
      <c r="B83" s="280"/>
      <c r="C83" s="172"/>
      <c r="D83" s="172"/>
      <c r="E83" s="172"/>
      <c r="F83" s="172"/>
      <c r="G83" s="172"/>
      <c r="H83" s="172"/>
    </row>
    <row r="84" spans="1:8" s="28" customFormat="1">
      <c r="A84" s="172"/>
      <c r="B84" s="280"/>
      <c r="C84" s="172"/>
      <c r="D84" s="172"/>
      <c r="E84" s="172"/>
      <c r="F84" s="172"/>
      <c r="G84" s="172"/>
      <c r="H84" s="172"/>
    </row>
    <row r="85" spans="1:8" s="28" customFormat="1">
      <c r="A85" s="172"/>
      <c r="B85" s="280"/>
      <c r="C85" s="172"/>
      <c r="D85" s="172"/>
      <c r="E85" s="172"/>
      <c r="F85" s="172"/>
      <c r="G85" s="172"/>
      <c r="H85" s="172"/>
    </row>
    <row r="86" spans="1:8" s="28" customFormat="1">
      <c r="A86" s="172"/>
      <c r="B86" s="280"/>
      <c r="C86" s="172"/>
      <c r="D86" s="172"/>
      <c r="E86" s="172"/>
      <c r="F86" s="172"/>
      <c r="G86" s="172"/>
      <c r="H86" s="172"/>
    </row>
    <row r="87" spans="1:8" s="28" customFormat="1">
      <c r="A87" s="172"/>
      <c r="B87" s="280"/>
      <c r="C87" s="172"/>
      <c r="D87" s="172"/>
      <c r="E87" s="172"/>
      <c r="F87" s="172"/>
      <c r="G87" s="172"/>
      <c r="H87" s="172"/>
    </row>
    <row r="88" spans="1:8" s="28" customFormat="1">
      <c r="A88" s="172"/>
      <c r="B88" s="280"/>
      <c r="C88" s="172"/>
      <c r="D88" s="172"/>
      <c r="E88" s="172"/>
      <c r="F88" s="172"/>
      <c r="G88" s="172"/>
      <c r="H88" s="172"/>
    </row>
    <row r="89" spans="1:8" s="28" customFormat="1">
      <c r="A89" s="172"/>
      <c r="B89" s="280"/>
      <c r="C89" s="172"/>
      <c r="D89" s="172"/>
      <c r="E89" s="172"/>
      <c r="F89" s="172"/>
      <c r="G89" s="172"/>
      <c r="H89" s="172"/>
    </row>
    <row r="90" spans="1:8" s="28" customFormat="1">
      <c r="A90" s="172"/>
      <c r="B90" s="280"/>
      <c r="C90" s="172"/>
      <c r="D90" s="172"/>
      <c r="E90" s="172"/>
      <c r="F90" s="172"/>
      <c r="G90" s="172"/>
      <c r="H90" s="172"/>
    </row>
    <row r="91" spans="1:8" s="28" customFormat="1">
      <c r="A91" s="172"/>
      <c r="B91" s="280"/>
      <c r="C91" s="172"/>
      <c r="D91" s="172"/>
      <c r="E91" s="172"/>
      <c r="F91" s="172"/>
      <c r="G91" s="172"/>
      <c r="H91" s="172"/>
    </row>
    <row r="92" spans="1:8" s="28" customFormat="1">
      <c r="A92" s="172"/>
      <c r="B92" s="280"/>
      <c r="C92" s="172"/>
      <c r="D92" s="172"/>
      <c r="E92" s="172"/>
      <c r="F92" s="172"/>
      <c r="G92" s="172"/>
      <c r="H92" s="172"/>
    </row>
    <row r="93" spans="1:8" s="28" customFormat="1">
      <c r="A93" s="172"/>
      <c r="B93" s="280"/>
      <c r="C93" s="172"/>
      <c r="D93" s="172"/>
      <c r="E93" s="172"/>
      <c r="F93" s="172"/>
      <c r="G93" s="172"/>
      <c r="H93" s="172"/>
    </row>
    <row r="94" spans="1:8" s="28" customFormat="1">
      <c r="A94" s="172"/>
      <c r="B94" s="280"/>
      <c r="C94" s="172"/>
      <c r="D94" s="172"/>
      <c r="E94" s="172"/>
      <c r="F94" s="172"/>
      <c r="G94" s="172"/>
      <c r="H94" s="172"/>
    </row>
    <row r="95" spans="1:8" s="28" customFormat="1">
      <c r="A95" s="172"/>
      <c r="B95" s="280"/>
      <c r="C95" s="172"/>
      <c r="D95" s="172"/>
      <c r="E95" s="172"/>
      <c r="F95" s="172"/>
      <c r="G95" s="172"/>
      <c r="H95" s="172"/>
    </row>
    <row r="96" spans="1:8" s="28" customFormat="1">
      <c r="A96" s="172"/>
      <c r="B96" s="280"/>
      <c r="C96" s="172"/>
      <c r="D96" s="172"/>
      <c r="E96" s="172"/>
      <c r="F96" s="172"/>
      <c r="G96" s="172"/>
      <c r="H96" s="172"/>
    </row>
    <row r="97" spans="1:8" s="28" customFormat="1">
      <c r="A97" s="172"/>
      <c r="B97" s="280"/>
      <c r="C97" s="172"/>
      <c r="D97" s="172"/>
      <c r="E97" s="172"/>
      <c r="F97" s="172"/>
      <c r="G97" s="172"/>
      <c r="H97" s="172"/>
    </row>
    <row r="98" spans="1:8" s="28" customFormat="1">
      <c r="A98" s="172"/>
      <c r="B98" s="280"/>
      <c r="C98" s="172"/>
      <c r="D98" s="172"/>
      <c r="E98" s="172"/>
      <c r="F98" s="172"/>
      <c r="G98" s="172"/>
      <c r="H98" s="172"/>
    </row>
    <row r="99" spans="1:8" s="28" customFormat="1">
      <c r="A99" s="172"/>
      <c r="B99" s="280"/>
      <c r="C99" s="172"/>
      <c r="D99" s="172"/>
      <c r="E99" s="172"/>
      <c r="F99" s="172"/>
      <c r="G99" s="172"/>
      <c r="H99" s="172"/>
    </row>
    <row r="100" spans="1:8" s="28" customFormat="1">
      <c r="A100" s="172"/>
      <c r="B100" s="280"/>
      <c r="C100" s="172"/>
      <c r="D100" s="172"/>
      <c r="E100" s="172"/>
      <c r="F100" s="172"/>
      <c r="G100" s="172"/>
      <c r="H100" s="172"/>
    </row>
    <row r="101" spans="1:8" s="28" customFormat="1">
      <c r="A101" s="172"/>
      <c r="B101" s="280"/>
      <c r="C101" s="172"/>
      <c r="D101" s="172"/>
      <c r="E101" s="172"/>
      <c r="F101" s="172"/>
      <c r="G101" s="172"/>
      <c r="H101" s="172"/>
    </row>
    <row r="102" spans="1:8" s="28" customFormat="1">
      <c r="A102" s="172"/>
      <c r="B102" s="280"/>
      <c r="C102" s="172"/>
      <c r="D102" s="172"/>
      <c r="E102" s="172"/>
      <c r="F102" s="172"/>
      <c r="G102" s="172"/>
      <c r="H102" s="172"/>
    </row>
    <row r="103" spans="1:8" s="28" customFormat="1">
      <c r="A103" s="172"/>
      <c r="B103" s="280"/>
      <c r="C103" s="172"/>
      <c r="D103" s="172"/>
      <c r="E103" s="172"/>
      <c r="F103" s="172"/>
      <c r="G103" s="172"/>
      <c r="H103" s="172"/>
    </row>
    <row r="104" spans="1:8" s="28" customFormat="1">
      <c r="A104" s="172"/>
      <c r="B104" s="280"/>
      <c r="C104" s="172"/>
      <c r="D104" s="172"/>
      <c r="E104" s="172"/>
      <c r="F104" s="172"/>
      <c r="G104" s="172"/>
      <c r="H104" s="172"/>
    </row>
    <row r="105" spans="1:8" s="28" customFormat="1">
      <c r="A105" s="172"/>
      <c r="B105" s="280"/>
      <c r="C105" s="172"/>
      <c r="D105" s="172"/>
      <c r="E105" s="172"/>
      <c r="F105" s="172"/>
      <c r="G105" s="172"/>
      <c r="H105" s="172"/>
    </row>
    <row r="106" spans="1:8" s="28" customFormat="1">
      <c r="A106" s="172"/>
      <c r="B106" s="280"/>
      <c r="C106" s="172"/>
      <c r="D106" s="172"/>
      <c r="E106" s="172"/>
      <c r="F106" s="172"/>
      <c r="G106" s="172"/>
      <c r="H106" s="172"/>
    </row>
    <row r="107" spans="1:8" s="28" customFormat="1">
      <c r="A107" s="172"/>
      <c r="B107" s="280"/>
      <c r="C107" s="172"/>
      <c r="D107" s="172"/>
      <c r="E107" s="172"/>
      <c r="F107" s="172"/>
      <c r="G107" s="172"/>
      <c r="H107" s="172"/>
    </row>
    <row r="108" spans="1:8" s="28" customFormat="1">
      <c r="A108" s="172"/>
      <c r="B108" s="280"/>
      <c r="C108" s="172"/>
      <c r="D108" s="172"/>
      <c r="E108" s="172"/>
      <c r="F108" s="172"/>
      <c r="G108" s="172"/>
      <c r="H108" s="172"/>
    </row>
    <row r="109" spans="1:8" s="28" customFormat="1">
      <c r="A109" s="172"/>
      <c r="B109" s="280"/>
      <c r="C109" s="172"/>
      <c r="D109" s="172"/>
      <c r="E109" s="172"/>
      <c r="F109" s="172"/>
      <c r="G109" s="172"/>
      <c r="H109" s="172"/>
    </row>
    <row r="110" spans="1:8" s="28" customFormat="1">
      <c r="A110" s="172"/>
      <c r="B110" s="280"/>
      <c r="C110" s="172"/>
      <c r="D110" s="172"/>
      <c r="E110" s="172"/>
      <c r="F110" s="172"/>
      <c r="G110" s="172"/>
      <c r="H110" s="172"/>
    </row>
    <row r="111" spans="1:8" s="28" customFormat="1">
      <c r="A111" s="172"/>
      <c r="B111" s="280"/>
      <c r="C111" s="172"/>
      <c r="D111" s="172"/>
      <c r="E111" s="172"/>
      <c r="F111" s="172"/>
      <c r="G111" s="172"/>
      <c r="H111" s="172"/>
    </row>
    <row r="112" spans="1:8" s="28" customFormat="1">
      <c r="A112" s="172"/>
      <c r="B112" s="280"/>
      <c r="C112" s="172"/>
      <c r="D112" s="172"/>
      <c r="E112" s="172"/>
      <c r="F112" s="172"/>
      <c r="G112" s="172"/>
      <c r="H112" s="172"/>
    </row>
    <row r="113" spans="1:8" s="28" customFormat="1">
      <c r="A113" s="172"/>
      <c r="B113" s="280"/>
      <c r="C113" s="172"/>
      <c r="D113" s="172"/>
      <c r="E113" s="172"/>
      <c r="F113" s="172"/>
      <c r="G113" s="172"/>
      <c r="H113" s="172"/>
    </row>
    <row r="114" spans="1:8" s="28" customFormat="1">
      <c r="A114" s="172"/>
      <c r="B114" s="280"/>
      <c r="C114" s="172"/>
      <c r="D114" s="172"/>
      <c r="E114" s="172"/>
      <c r="F114" s="172"/>
      <c r="G114" s="172"/>
      <c r="H114" s="172"/>
    </row>
    <row r="115" spans="1:8" s="28" customFormat="1">
      <c r="A115" s="172"/>
      <c r="B115" s="280"/>
      <c r="C115" s="172"/>
      <c r="D115" s="172"/>
      <c r="E115" s="172"/>
      <c r="F115" s="172"/>
      <c r="G115" s="172"/>
      <c r="H115" s="172"/>
    </row>
    <row r="116" spans="1:8" s="28" customFormat="1">
      <c r="A116" s="172"/>
      <c r="B116" s="280"/>
      <c r="C116" s="172"/>
      <c r="D116" s="172"/>
      <c r="E116" s="172"/>
      <c r="F116" s="172"/>
      <c r="G116" s="172"/>
      <c r="H116" s="172"/>
    </row>
    <row r="117" spans="1:8" s="28" customFormat="1">
      <c r="A117" s="172"/>
      <c r="B117" s="280"/>
      <c r="C117" s="172"/>
      <c r="D117" s="172"/>
      <c r="E117" s="172"/>
      <c r="F117" s="172"/>
      <c r="G117" s="172"/>
      <c r="H117" s="172"/>
    </row>
    <row r="118" spans="1:8" s="28" customFormat="1">
      <c r="A118" s="172"/>
      <c r="B118" s="280"/>
      <c r="C118" s="172"/>
      <c r="D118" s="172"/>
      <c r="E118" s="172"/>
      <c r="F118" s="172"/>
      <c r="G118" s="172"/>
      <c r="H118" s="172"/>
    </row>
    <row r="119" spans="1:8" s="28" customFormat="1">
      <c r="A119" s="172"/>
      <c r="B119" s="280"/>
      <c r="C119" s="172"/>
      <c r="D119" s="172"/>
      <c r="E119" s="172"/>
      <c r="F119" s="172"/>
      <c r="G119" s="172"/>
      <c r="H119" s="172"/>
    </row>
    <row r="120" spans="1:8" s="28" customFormat="1">
      <c r="A120" s="172"/>
      <c r="B120" s="280"/>
      <c r="C120" s="172"/>
      <c r="D120" s="172"/>
      <c r="E120" s="172"/>
      <c r="F120" s="172"/>
      <c r="G120" s="172"/>
      <c r="H120" s="172"/>
    </row>
    <row r="121" spans="1:8" s="28" customFormat="1">
      <c r="A121" s="172"/>
      <c r="B121" s="280"/>
      <c r="C121" s="172"/>
      <c r="D121" s="172"/>
      <c r="E121" s="172"/>
      <c r="F121" s="172"/>
      <c r="G121" s="172"/>
      <c r="H121" s="172"/>
    </row>
    <row r="122" spans="1:8" s="28" customFormat="1">
      <c r="A122" s="172"/>
      <c r="B122" s="280"/>
      <c r="C122" s="172"/>
      <c r="D122" s="172"/>
      <c r="E122" s="172"/>
      <c r="F122" s="172"/>
      <c r="G122" s="172"/>
      <c r="H122" s="172"/>
    </row>
    <row r="123" spans="1:8" s="28" customFormat="1">
      <c r="A123" s="172"/>
      <c r="B123" s="280"/>
      <c r="C123" s="172"/>
      <c r="D123" s="172"/>
      <c r="E123" s="172"/>
      <c r="F123" s="172"/>
      <c r="G123" s="172"/>
      <c r="H123" s="172"/>
    </row>
    <row r="124" spans="1:8" s="28" customFormat="1">
      <c r="A124" s="172"/>
      <c r="B124" s="280"/>
      <c r="C124" s="172"/>
      <c r="D124" s="172"/>
      <c r="E124" s="172"/>
      <c r="F124" s="172"/>
      <c r="G124" s="172"/>
      <c r="H124" s="172"/>
    </row>
    <row r="125" spans="1:8" s="28" customFormat="1">
      <c r="A125" s="172"/>
      <c r="B125" s="280"/>
      <c r="C125" s="172"/>
      <c r="D125" s="172"/>
      <c r="E125" s="172"/>
      <c r="F125" s="172"/>
      <c r="G125" s="172"/>
      <c r="H125" s="172"/>
    </row>
    <row r="126" spans="1:8" s="28" customFormat="1">
      <c r="A126" s="172"/>
      <c r="B126" s="280"/>
      <c r="C126" s="172"/>
      <c r="D126" s="172"/>
      <c r="E126" s="172"/>
      <c r="F126" s="172"/>
      <c r="G126" s="172"/>
      <c r="H126" s="172"/>
    </row>
    <row r="127" spans="1:8" s="28" customFormat="1">
      <c r="A127" s="172"/>
      <c r="B127" s="280"/>
      <c r="C127" s="172"/>
      <c r="D127" s="172"/>
      <c r="E127" s="172"/>
      <c r="F127" s="172"/>
      <c r="G127" s="172"/>
      <c r="H127" s="172"/>
    </row>
    <row r="128" spans="1:8" s="28" customFormat="1">
      <c r="A128" s="172"/>
      <c r="B128" s="280"/>
      <c r="C128" s="172"/>
      <c r="D128" s="172"/>
      <c r="E128" s="172"/>
      <c r="F128" s="172"/>
      <c r="G128" s="172"/>
      <c r="H128" s="172"/>
    </row>
    <row r="129" spans="1:8" s="28" customFormat="1">
      <c r="A129" s="172"/>
      <c r="B129" s="280"/>
      <c r="C129" s="172"/>
      <c r="D129" s="172"/>
      <c r="E129" s="172"/>
      <c r="F129" s="172"/>
      <c r="G129" s="172"/>
      <c r="H129" s="172"/>
    </row>
    <row r="130" spans="1:8" s="28" customFormat="1">
      <c r="A130" s="172"/>
      <c r="B130" s="280"/>
      <c r="C130" s="172"/>
      <c r="D130" s="172"/>
      <c r="E130" s="172"/>
      <c r="F130" s="172"/>
      <c r="G130" s="172"/>
      <c r="H130" s="172"/>
    </row>
    <row r="131" spans="1:8" s="28" customFormat="1">
      <c r="A131" s="172"/>
      <c r="B131" s="280"/>
      <c r="C131" s="172"/>
      <c r="D131" s="172"/>
      <c r="E131" s="172"/>
      <c r="F131" s="172"/>
      <c r="G131" s="172"/>
      <c r="H131" s="172"/>
    </row>
    <row r="132" spans="1:8" s="28" customFormat="1">
      <c r="A132" s="172"/>
      <c r="B132" s="280"/>
      <c r="C132" s="172"/>
      <c r="D132" s="172"/>
      <c r="E132" s="172"/>
      <c r="F132" s="172"/>
      <c r="G132" s="172"/>
      <c r="H132" s="172"/>
    </row>
    <row r="133" spans="1:8" s="28" customFormat="1">
      <c r="A133" s="172"/>
      <c r="B133" s="280"/>
      <c r="C133" s="172"/>
      <c r="D133" s="172"/>
      <c r="E133" s="172"/>
      <c r="F133" s="172"/>
      <c r="G133" s="172"/>
      <c r="H133" s="172"/>
    </row>
    <row r="134" spans="1:8" s="28" customFormat="1">
      <c r="A134" s="172"/>
      <c r="B134" s="280"/>
      <c r="C134" s="172"/>
      <c r="D134" s="172"/>
      <c r="E134" s="172"/>
      <c r="F134" s="172"/>
      <c r="G134" s="172"/>
      <c r="H134" s="172"/>
    </row>
    <row r="135" spans="1:8" s="28" customFormat="1">
      <c r="A135" s="172"/>
      <c r="B135" s="280"/>
      <c r="C135" s="172"/>
      <c r="D135" s="172"/>
      <c r="E135" s="172"/>
      <c r="F135" s="172"/>
      <c r="G135" s="172"/>
      <c r="H135" s="172"/>
    </row>
    <row r="136" spans="1:8" s="28" customFormat="1">
      <c r="A136" s="172"/>
      <c r="B136" s="280"/>
      <c r="C136" s="172"/>
      <c r="D136" s="172"/>
      <c r="E136" s="172"/>
      <c r="F136" s="172"/>
      <c r="G136" s="172"/>
      <c r="H136" s="172"/>
    </row>
    <row r="137" spans="1:8" s="28" customFormat="1">
      <c r="A137" s="172"/>
      <c r="B137" s="280"/>
      <c r="C137" s="172"/>
      <c r="D137" s="172"/>
      <c r="E137" s="172"/>
      <c r="F137" s="172"/>
      <c r="G137" s="172"/>
      <c r="H137" s="172"/>
    </row>
    <row r="138" spans="1:8" s="28" customFormat="1">
      <c r="A138" s="172"/>
      <c r="B138" s="280"/>
      <c r="C138" s="172"/>
      <c r="D138" s="172"/>
      <c r="E138" s="172"/>
      <c r="F138" s="172"/>
      <c r="G138" s="172"/>
      <c r="H138" s="172"/>
    </row>
    <row r="139" spans="1:8" s="28" customFormat="1">
      <c r="A139" s="172"/>
      <c r="B139" s="280"/>
      <c r="C139" s="172"/>
      <c r="D139" s="172"/>
      <c r="E139" s="172"/>
      <c r="F139" s="172"/>
      <c r="G139" s="172"/>
      <c r="H139" s="172"/>
    </row>
    <row r="140" spans="1:8" s="28" customFormat="1">
      <c r="A140" s="172"/>
      <c r="B140" s="280"/>
      <c r="C140" s="172"/>
      <c r="D140" s="172"/>
      <c r="E140" s="172"/>
      <c r="F140" s="172"/>
      <c r="G140" s="172"/>
      <c r="H140" s="172"/>
    </row>
    <row r="141" spans="1:8" s="28" customFormat="1">
      <c r="A141" s="172"/>
      <c r="B141" s="280"/>
      <c r="C141" s="172"/>
      <c r="D141" s="172"/>
      <c r="E141" s="172"/>
      <c r="F141" s="172"/>
      <c r="G141" s="172"/>
      <c r="H141" s="172"/>
    </row>
    <row r="142" spans="1:8" s="28" customFormat="1">
      <c r="A142" s="172"/>
      <c r="B142" s="280"/>
      <c r="C142" s="172"/>
      <c r="D142" s="172"/>
      <c r="E142" s="172"/>
      <c r="F142" s="172"/>
      <c r="G142" s="172"/>
      <c r="H142" s="172"/>
    </row>
    <row r="143" spans="1:8" s="28" customFormat="1">
      <c r="A143" s="172"/>
      <c r="B143" s="280"/>
      <c r="C143" s="172"/>
      <c r="D143" s="172"/>
      <c r="E143" s="172"/>
      <c r="F143" s="172"/>
      <c r="G143" s="172"/>
      <c r="H143" s="172"/>
    </row>
    <row r="144" spans="1:8" s="28" customFormat="1">
      <c r="A144" s="172"/>
      <c r="B144" s="280"/>
      <c r="C144" s="172"/>
      <c r="D144" s="172"/>
      <c r="E144" s="172"/>
      <c r="F144" s="172"/>
      <c r="G144" s="172"/>
      <c r="H144" s="172"/>
    </row>
    <row r="145" spans="1:8" s="28" customFormat="1">
      <c r="A145" s="172"/>
      <c r="B145" s="280"/>
      <c r="C145" s="172"/>
      <c r="D145" s="172"/>
      <c r="E145" s="172"/>
      <c r="F145" s="172"/>
      <c r="G145" s="172"/>
      <c r="H145" s="172"/>
    </row>
    <row r="146" spans="1:8" s="28" customFormat="1">
      <c r="A146" s="172"/>
      <c r="B146" s="280"/>
      <c r="C146" s="172"/>
      <c r="D146" s="172"/>
      <c r="E146" s="172"/>
      <c r="F146" s="172"/>
      <c r="G146" s="172"/>
      <c r="H146" s="172"/>
    </row>
    <row r="147" spans="1:8" s="28" customFormat="1">
      <c r="A147" s="172"/>
      <c r="B147" s="280"/>
      <c r="C147" s="172"/>
      <c r="D147" s="172"/>
      <c r="E147" s="172"/>
      <c r="F147" s="172"/>
      <c r="G147" s="172"/>
      <c r="H147" s="172"/>
    </row>
    <row r="148" spans="1:8" s="28" customFormat="1">
      <c r="A148" s="172"/>
      <c r="B148" s="280"/>
      <c r="C148" s="172"/>
      <c r="D148" s="172"/>
      <c r="E148" s="172"/>
      <c r="F148" s="172"/>
      <c r="G148" s="172"/>
      <c r="H148" s="172"/>
    </row>
    <row r="149" spans="1:8" s="28" customFormat="1">
      <c r="A149" s="172"/>
      <c r="B149" s="280"/>
      <c r="C149" s="172"/>
      <c r="D149" s="172"/>
      <c r="E149" s="172"/>
      <c r="F149" s="172"/>
      <c r="G149" s="172"/>
      <c r="H149" s="172"/>
    </row>
    <row r="150" spans="1:8" s="28" customFormat="1">
      <c r="A150" s="172"/>
      <c r="B150" s="280"/>
      <c r="C150" s="172"/>
      <c r="D150" s="172"/>
      <c r="E150" s="172"/>
      <c r="F150" s="172"/>
      <c r="G150" s="172"/>
      <c r="H150" s="172"/>
    </row>
    <row r="151" spans="1:8" s="28" customFormat="1">
      <c r="A151" s="172"/>
      <c r="B151" s="280"/>
      <c r="C151" s="172"/>
      <c r="D151" s="172"/>
      <c r="E151" s="172"/>
      <c r="F151" s="172"/>
      <c r="G151" s="172"/>
      <c r="H151" s="172"/>
    </row>
    <row r="152" spans="1:8" s="28" customFormat="1">
      <c r="A152" s="172"/>
      <c r="B152" s="280"/>
      <c r="C152" s="172"/>
      <c r="D152" s="172"/>
      <c r="E152" s="172"/>
      <c r="F152" s="172"/>
      <c r="G152" s="172"/>
      <c r="H152" s="172"/>
    </row>
    <row r="153" spans="1:8" s="28" customFormat="1">
      <c r="A153" s="172"/>
      <c r="B153" s="280"/>
      <c r="C153" s="172"/>
      <c r="D153" s="172"/>
      <c r="E153" s="172"/>
      <c r="F153" s="172"/>
      <c r="G153" s="172"/>
      <c r="H153" s="172"/>
    </row>
    <row r="154" spans="1:8" s="28" customFormat="1">
      <c r="A154" s="172"/>
      <c r="B154" s="280"/>
      <c r="C154" s="172"/>
      <c r="D154" s="172"/>
      <c r="E154" s="172"/>
      <c r="F154" s="172"/>
      <c r="G154" s="172"/>
      <c r="H154" s="172"/>
    </row>
    <row r="155" spans="1:8" s="28" customFormat="1">
      <c r="A155" s="172"/>
      <c r="B155" s="280"/>
      <c r="C155" s="172"/>
      <c r="D155" s="172"/>
      <c r="E155" s="172"/>
      <c r="F155" s="172"/>
      <c r="G155" s="172"/>
      <c r="H155" s="172"/>
    </row>
    <row r="156" spans="1:8" s="28" customFormat="1">
      <c r="A156" s="172"/>
      <c r="B156" s="280"/>
      <c r="C156" s="172"/>
      <c r="D156" s="172"/>
      <c r="E156" s="172"/>
      <c r="F156" s="172"/>
      <c r="G156" s="172"/>
      <c r="H156" s="172"/>
    </row>
    <row r="157" spans="1:8" s="28" customFormat="1">
      <c r="A157" s="172"/>
      <c r="B157" s="280"/>
      <c r="C157" s="172"/>
      <c r="D157" s="172"/>
      <c r="E157" s="172"/>
      <c r="F157" s="172"/>
      <c r="G157" s="172"/>
      <c r="H157" s="172"/>
    </row>
    <row r="158" spans="1:8" s="28" customFormat="1">
      <c r="A158" s="172"/>
      <c r="B158" s="280"/>
      <c r="C158" s="172"/>
      <c r="D158" s="172"/>
      <c r="E158" s="172"/>
      <c r="F158" s="172"/>
      <c r="G158" s="172"/>
      <c r="H158" s="172"/>
    </row>
    <row r="159" spans="1:8" s="28" customFormat="1">
      <c r="A159" s="172"/>
      <c r="B159" s="280"/>
      <c r="C159" s="172"/>
      <c r="D159" s="172"/>
      <c r="E159" s="172"/>
      <c r="F159" s="172"/>
      <c r="G159" s="172"/>
      <c r="H159" s="172"/>
    </row>
    <row r="160" spans="1:8" s="28" customFormat="1">
      <c r="A160" s="172"/>
      <c r="B160" s="280"/>
      <c r="C160" s="172"/>
      <c r="D160" s="172"/>
      <c r="E160" s="172"/>
      <c r="F160" s="172"/>
      <c r="G160" s="172"/>
      <c r="H160" s="172"/>
    </row>
    <row r="161" spans="1:8" s="28" customFormat="1">
      <c r="A161" s="172"/>
      <c r="B161" s="280"/>
      <c r="C161" s="172"/>
      <c r="D161" s="172"/>
      <c r="E161" s="172"/>
      <c r="F161" s="172"/>
      <c r="G161" s="172"/>
      <c r="H161" s="172"/>
    </row>
    <row r="162" spans="1:8" s="28" customFormat="1">
      <c r="A162" s="172"/>
      <c r="B162" s="280"/>
      <c r="C162" s="172"/>
      <c r="D162" s="172"/>
      <c r="E162" s="172"/>
      <c r="F162" s="172"/>
      <c r="G162" s="172"/>
      <c r="H162" s="172"/>
    </row>
    <row r="163" spans="1:8" s="28" customFormat="1">
      <c r="A163" s="172"/>
      <c r="B163" s="280"/>
      <c r="C163" s="172"/>
      <c r="D163" s="172"/>
      <c r="E163" s="172"/>
      <c r="F163" s="172"/>
      <c r="G163" s="172"/>
      <c r="H163" s="172"/>
    </row>
    <row r="164" spans="1:8" s="28" customFormat="1">
      <c r="A164" s="172"/>
      <c r="B164" s="280"/>
      <c r="C164" s="172"/>
      <c r="D164" s="172"/>
      <c r="E164" s="172"/>
      <c r="F164" s="172"/>
      <c r="G164" s="172"/>
      <c r="H164" s="172"/>
    </row>
    <row r="165" spans="1:8" s="28" customFormat="1">
      <c r="A165" s="172"/>
      <c r="B165" s="280"/>
      <c r="C165" s="172"/>
      <c r="D165" s="172"/>
      <c r="E165" s="172"/>
      <c r="F165" s="172"/>
      <c r="G165" s="172"/>
      <c r="H165" s="172"/>
    </row>
    <row r="166" spans="1:8" s="28" customFormat="1">
      <c r="A166" s="172"/>
      <c r="B166" s="280"/>
      <c r="C166" s="172"/>
      <c r="D166" s="172"/>
      <c r="E166" s="172"/>
      <c r="F166" s="172"/>
      <c r="G166" s="172"/>
      <c r="H166" s="172"/>
    </row>
    <row r="167" spans="1:8" s="28" customFormat="1">
      <c r="A167" s="172"/>
      <c r="B167" s="280"/>
      <c r="C167" s="172"/>
      <c r="D167" s="172"/>
      <c r="E167" s="172"/>
      <c r="F167" s="172"/>
      <c r="G167" s="172"/>
      <c r="H167" s="172"/>
    </row>
    <row r="168" spans="1:8" s="28" customFormat="1">
      <c r="A168" s="172"/>
      <c r="B168" s="280"/>
      <c r="C168" s="172"/>
      <c r="D168" s="172"/>
      <c r="E168" s="172"/>
      <c r="F168" s="172"/>
      <c r="G168" s="172"/>
      <c r="H168" s="172"/>
    </row>
    <row r="169" spans="1:8" s="28" customFormat="1">
      <c r="A169" s="172"/>
      <c r="B169" s="280"/>
      <c r="C169" s="172"/>
      <c r="D169" s="172"/>
      <c r="E169" s="172"/>
      <c r="F169" s="172"/>
      <c r="G169" s="172"/>
      <c r="H169" s="172"/>
    </row>
    <row r="170" spans="1:8" s="28" customFormat="1">
      <c r="A170" s="172"/>
      <c r="B170" s="280"/>
      <c r="C170" s="172"/>
      <c r="D170" s="172"/>
      <c r="E170" s="172"/>
      <c r="F170" s="172"/>
      <c r="G170" s="172"/>
      <c r="H170" s="172"/>
    </row>
    <row r="171" spans="1:8" s="28" customFormat="1">
      <c r="A171" s="172"/>
      <c r="B171" s="280"/>
      <c r="C171" s="172"/>
      <c r="D171" s="172"/>
      <c r="E171" s="172"/>
      <c r="F171" s="172"/>
      <c r="G171" s="172"/>
      <c r="H171" s="172"/>
    </row>
    <row r="172" spans="1:8" s="28" customFormat="1">
      <c r="A172" s="172"/>
      <c r="B172" s="280"/>
      <c r="C172" s="172"/>
      <c r="D172" s="172"/>
      <c r="E172" s="172"/>
      <c r="F172" s="172"/>
      <c r="G172" s="172"/>
      <c r="H172" s="172"/>
    </row>
    <row r="173" spans="1:8" s="28" customFormat="1">
      <c r="A173" s="172"/>
      <c r="B173" s="280"/>
      <c r="C173" s="172"/>
      <c r="D173" s="172"/>
      <c r="E173" s="172"/>
      <c r="F173" s="172"/>
      <c r="G173" s="172"/>
      <c r="H173" s="172"/>
    </row>
    <row r="174" spans="1:8" s="28" customFormat="1">
      <c r="A174" s="172"/>
      <c r="B174" s="280"/>
      <c r="C174" s="172"/>
      <c r="D174" s="172"/>
      <c r="E174" s="172"/>
      <c r="F174" s="172"/>
      <c r="G174" s="172"/>
      <c r="H174" s="172"/>
    </row>
    <row r="175" spans="1:8" s="28" customFormat="1">
      <c r="A175" s="172"/>
      <c r="B175" s="280"/>
      <c r="C175" s="172"/>
      <c r="D175" s="172"/>
      <c r="E175" s="172"/>
      <c r="F175" s="172"/>
      <c r="G175" s="172"/>
      <c r="H175" s="172"/>
    </row>
    <row r="176" spans="1:8" s="28" customFormat="1">
      <c r="A176" s="172"/>
      <c r="B176" s="280"/>
      <c r="C176" s="172"/>
      <c r="D176" s="172"/>
      <c r="E176" s="172"/>
      <c r="F176" s="172"/>
      <c r="G176" s="172"/>
      <c r="H176" s="172"/>
    </row>
    <row r="177" spans="1:8" s="28" customFormat="1">
      <c r="A177" s="172"/>
      <c r="B177" s="280"/>
      <c r="C177" s="172"/>
      <c r="D177" s="172"/>
      <c r="E177" s="172"/>
      <c r="F177" s="172"/>
      <c r="G177" s="172"/>
      <c r="H177" s="172"/>
    </row>
    <row r="178" spans="1:8" s="28" customFormat="1">
      <c r="A178" s="172"/>
      <c r="B178" s="280"/>
      <c r="C178" s="172"/>
      <c r="D178" s="172"/>
      <c r="E178" s="172"/>
      <c r="F178" s="172"/>
      <c r="G178" s="172"/>
      <c r="H178" s="172"/>
    </row>
    <row r="179" spans="1:8" s="28" customFormat="1">
      <c r="A179" s="172"/>
      <c r="B179" s="280"/>
      <c r="C179" s="172"/>
      <c r="D179" s="172"/>
      <c r="E179" s="172"/>
      <c r="F179" s="172"/>
      <c r="G179" s="172"/>
      <c r="H179" s="172"/>
    </row>
    <row r="180" spans="1:8" s="28" customFormat="1">
      <c r="A180" s="172"/>
      <c r="B180" s="280"/>
      <c r="C180" s="172"/>
      <c r="D180" s="172"/>
      <c r="E180" s="172"/>
      <c r="F180" s="172"/>
      <c r="G180" s="172"/>
      <c r="H180" s="172"/>
    </row>
    <row r="181" spans="1:8" s="28" customFormat="1">
      <c r="A181" s="172"/>
      <c r="B181" s="280"/>
      <c r="C181" s="172"/>
      <c r="D181" s="172"/>
      <c r="E181" s="172"/>
      <c r="F181" s="172"/>
      <c r="G181" s="172"/>
      <c r="H181" s="172"/>
    </row>
    <row r="182" spans="1:8" s="28" customFormat="1">
      <c r="A182" s="172"/>
      <c r="B182" s="280"/>
      <c r="C182" s="172"/>
      <c r="D182" s="172"/>
      <c r="E182" s="172"/>
      <c r="F182" s="172"/>
      <c r="G182" s="172"/>
      <c r="H182" s="172"/>
    </row>
    <row r="183" spans="1:8" s="28" customFormat="1">
      <c r="A183" s="172"/>
      <c r="B183" s="280"/>
      <c r="C183" s="172"/>
      <c r="D183" s="172"/>
      <c r="E183" s="172"/>
      <c r="F183" s="172"/>
      <c r="G183" s="172"/>
      <c r="H183" s="172"/>
    </row>
    <row r="184" spans="1:8" s="28" customFormat="1">
      <c r="A184" s="172"/>
      <c r="B184" s="280"/>
      <c r="C184" s="172"/>
      <c r="D184" s="172"/>
      <c r="E184" s="172"/>
      <c r="F184" s="172"/>
      <c r="G184" s="172"/>
      <c r="H184" s="172"/>
    </row>
    <row r="185" spans="1:8" s="28" customFormat="1">
      <c r="A185" s="172"/>
      <c r="B185" s="280"/>
      <c r="C185" s="172"/>
      <c r="D185" s="172"/>
      <c r="E185" s="172"/>
      <c r="F185" s="172"/>
      <c r="G185" s="172"/>
      <c r="H185" s="172"/>
    </row>
    <row r="186" spans="1:8" s="28" customFormat="1">
      <c r="A186" s="172"/>
      <c r="B186" s="280"/>
      <c r="C186" s="172"/>
      <c r="D186" s="172"/>
      <c r="E186" s="172"/>
      <c r="F186" s="172"/>
      <c r="G186" s="172"/>
      <c r="H186" s="172"/>
    </row>
    <row r="187" spans="1:8" s="28" customFormat="1">
      <c r="A187" s="172"/>
      <c r="B187" s="280"/>
      <c r="C187" s="172"/>
      <c r="D187" s="172"/>
      <c r="E187" s="172"/>
      <c r="F187" s="172"/>
      <c r="G187" s="172"/>
      <c r="H187" s="172"/>
    </row>
    <row r="188" spans="1:8" s="28" customFormat="1">
      <c r="A188" s="172"/>
      <c r="B188" s="280"/>
      <c r="C188" s="172"/>
      <c r="D188" s="172"/>
      <c r="E188" s="172"/>
      <c r="F188" s="172"/>
      <c r="G188" s="172"/>
      <c r="H188" s="172"/>
    </row>
    <row r="189" spans="1:8" s="28" customFormat="1">
      <c r="A189" s="172"/>
      <c r="B189" s="280"/>
      <c r="C189" s="172"/>
      <c r="D189" s="172"/>
      <c r="E189" s="172"/>
      <c r="F189" s="172"/>
      <c r="G189" s="172"/>
      <c r="H189" s="172"/>
    </row>
    <row r="190" spans="1:8" s="28" customFormat="1">
      <c r="A190" s="172"/>
      <c r="B190" s="280"/>
      <c r="C190" s="172"/>
      <c r="D190" s="172"/>
      <c r="E190" s="172"/>
      <c r="F190" s="172"/>
      <c r="G190" s="172"/>
      <c r="H190" s="172"/>
    </row>
    <row r="191" spans="1:8" s="28" customFormat="1">
      <c r="A191" s="172"/>
      <c r="B191" s="280"/>
      <c r="C191" s="172"/>
      <c r="D191" s="172"/>
      <c r="E191" s="172"/>
      <c r="F191" s="172"/>
      <c r="G191" s="172"/>
      <c r="H191" s="172"/>
    </row>
    <row r="192" spans="1:8" s="28" customFormat="1">
      <c r="A192" s="172"/>
      <c r="B192" s="280"/>
      <c r="C192" s="172"/>
      <c r="D192" s="172"/>
      <c r="E192" s="172"/>
      <c r="F192" s="172"/>
      <c r="G192" s="172"/>
      <c r="H192" s="172"/>
    </row>
    <row r="193" spans="1:8" s="28" customFormat="1">
      <c r="A193" s="172"/>
      <c r="B193" s="280"/>
      <c r="C193" s="172"/>
      <c r="D193" s="172"/>
      <c r="E193" s="172"/>
      <c r="F193" s="172"/>
      <c r="G193" s="172"/>
      <c r="H193" s="172"/>
    </row>
    <row r="194" spans="1:8" s="28" customFormat="1">
      <c r="A194" s="172"/>
      <c r="B194" s="280"/>
      <c r="C194" s="172"/>
      <c r="D194" s="172"/>
      <c r="E194" s="172"/>
      <c r="F194" s="172"/>
      <c r="G194" s="172"/>
      <c r="H194" s="172"/>
    </row>
    <row r="195" spans="1:8" s="28" customFormat="1">
      <c r="A195" s="172"/>
      <c r="B195" s="280"/>
      <c r="C195" s="172"/>
      <c r="D195" s="172"/>
      <c r="E195" s="172"/>
      <c r="F195" s="172"/>
      <c r="G195" s="172"/>
      <c r="H195" s="172"/>
    </row>
    <row r="196" spans="1:8" s="28" customFormat="1">
      <c r="A196" s="172"/>
      <c r="B196" s="280"/>
      <c r="C196" s="172"/>
      <c r="D196" s="172"/>
      <c r="E196" s="172"/>
      <c r="F196" s="172"/>
      <c r="G196" s="172"/>
      <c r="H196" s="172"/>
    </row>
    <row r="197" spans="1:8" s="28" customFormat="1">
      <c r="A197" s="172"/>
      <c r="B197" s="280"/>
      <c r="C197" s="172"/>
      <c r="D197" s="172"/>
      <c r="E197" s="172"/>
      <c r="F197" s="172"/>
      <c r="G197" s="172"/>
      <c r="H197" s="172"/>
    </row>
    <row r="198" spans="1:8" s="28" customFormat="1">
      <c r="A198" s="172"/>
      <c r="B198" s="280"/>
      <c r="C198" s="172"/>
      <c r="D198" s="172"/>
      <c r="E198" s="172"/>
      <c r="F198" s="172"/>
      <c r="G198" s="172"/>
      <c r="H198" s="172"/>
    </row>
    <row r="199" spans="1:8" s="28" customFormat="1">
      <c r="A199" s="172"/>
      <c r="B199" s="280"/>
      <c r="C199" s="172"/>
      <c r="D199" s="172"/>
      <c r="E199" s="172"/>
      <c r="F199" s="172"/>
      <c r="G199" s="172"/>
      <c r="H199" s="172"/>
    </row>
    <row r="200" spans="1:8" s="28" customFormat="1">
      <c r="A200" s="172"/>
      <c r="B200" s="280"/>
      <c r="C200" s="172"/>
      <c r="D200" s="172"/>
      <c r="E200" s="172"/>
      <c r="F200" s="172"/>
      <c r="G200" s="172"/>
      <c r="H200" s="172"/>
    </row>
    <row r="201" spans="1:8" s="28" customFormat="1">
      <c r="A201" s="172"/>
      <c r="B201" s="280"/>
      <c r="C201" s="172"/>
      <c r="D201" s="172"/>
      <c r="E201" s="172"/>
      <c r="F201" s="172"/>
      <c r="G201" s="172"/>
      <c r="H201" s="172"/>
    </row>
    <row r="202" spans="1:8" s="28" customFormat="1">
      <c r="A202" s="172"/>
      <c r="B202" s="280"/>
      <c r="C202" s="172"/>
      <c r="D202" s="172"/>
      <c r="E202" s="172"/>
      <c r="F202" s="172"/>
      <c r="G202" s="172"/>
      <c r="H202" s="172"/>
    </row>
    <row r="203" spans="1:8" s="28" customFormat="1">
      <c r="A203" s="172"/>
      <c r="B203" s="280"/>
      <c r="C203" s="172"/>
      <c r="D203" s="172"/>
      <c r="E203" s="172"/>
      <c r="F203" s="172"/>
      <c r="G203" s="172"/>
      <c r="H203" s="172"/>
    </row>
    <row r="204" spans="1:8" s="28" customFormat="1">
      <c r="A204" s="172"/>
      <c r="B204" s="280"/>
      <c r="C204" s="172"/>
      <c r="D204" s="172"/>
      <c r="E204" s="172"/>
      <c r="F204" s="172"/>
      <c r="G204" s="172"/>
      <c r="H204" s="172"/>
    </row>
    <row r="205" spans="1:8" s="28" customFormat="1">
      <c r="A205" s="172"/>
      <c r="B205" s="280"/>
      <c r="C205" s="172"/>
      <c r="D205" s="172"/>
      <c r="E205" s="172"/>
      <c r="F205" s="172"/>
      <c r="G205" s="172"/>
      <c r="H205" s="172"/>
    </row>
    <row r="206" spans="1:8" s="28" customFormat="1">
      <c r="A206" s="172"/>
      <c r="B206" s="280"/>
      <c r="C206" s="172"/>
      <c r="D206" s="172"/>
      <c r="E206" s="172"/>
      <c r="F206" s="172"/>
      <c r="G206" s="172"/>
      <c r="H206" s="172"/>
    </row>
    <row r="207" spans="1:8" s="28" customFormat="1">
      <c r="A207" s="172"/>
      <c r="B207" s="280"/>
      <c r="C207" s="172"/>
      <c r="D207" s="172"/>
      <c r="E207" s="172"/>
      <c r="F207" s="172"/>
      <c r="G207" s="172"/>
      <c r="H207" s="172"/>
    </row>
    <row r="208" spans="1:8" s="28" customFormat="1">
      <c r="A208" s="172"/>
      <c r="B208" s="280"/>
      <c r="C208" s="172"/>
      <c r="D208" s="172"/>
      <c r="E208" s="172"/>
      <c r="F208" s="172"/>
      <c r="G208" s="172"/>
      <c r="H208" s="172"/>
    </row>
    <row r="209" spans="1:8" s="28" customFormat="1">
      <c r="A209" s="172"/>
      <c r="B209" s="280"/>
      <c r="C209" s="172"/>
      <c r="D209" s="172"/>
      <c r="E209" s="172"/>
      <c r="F209" s="172"/>
      <c r="G209" s="172"/>
      <c r="H209" s="172"/>
    </row>
    <row r="210" spans="1:8" s="28" customFormat="1">
      <c r="A210" s="172"/>
      <c r="B210" s="280"/>
      <c r="C210" s="172"/>
      <c r="D210" s="172"/>
      <c r="E210" s="172"/>
      <c r="F210" s="172"/>
      <c r="G210" s="172"/>
      <c r="H210" s="172"/>
    </row>
    <row r="211" spans="1:8" s="28" customFormat="1">
      <c r="A211" s="172"/>
      <c r="B211" s="280"/>
      <c r="C211" s="172"/>
      <c r="D211" s="172"/>
      <c r="E211" s="172"/>
      <c r="F211" s="172"/>
      <c r="G211" s="172"/>
      <c r="H211" s="172"/>
    </row>
    <row r="212" spans="1:8" s="28" customFormat="1">
      <c r="A212" s="172"/>
      <c r="B212" s="280"/>
      <c r="C212" s="172"/>
      <c r="D212" s="172"/>
      <c r="E212" s="172"/>
      <c r="F212" s="172"/>
      <c r="G212" s="172"/>
      <c r="H212" s="172"/>
    </row>
    <row r="213" spans="1:8" s="28" customFormat="1">
      <c r="A213" s="172"/>
      <c r="B213" s="280"/>
      <c r="C213" s="172"/>
      <c r="D213" s="172"/>
      <c r="E213" s="172"/>
      <c r="F213" s="172"/>
      <c r="G213" s="172"/>
      <c r="H213" s="172"/>
    </row>
    <row r="214" spans="1:8" s="28" customFormat="1">
      <c r="A214" s="172"/>
      <c r="B214" s="280"/>
      <c r="C214" s="172"/>
      <c r="D214" s="172"/>
      <c r="E214" s="172"/>
      <c r="F214" s="172"/>
      <c r="G214" s="172"/>
      <c r="H214" s="172"/>
    </row>
    <row r="215" spans="1:8" s="28" customFormat="1">
      <c r="A215" s="172"/>
      <c r="B215" s="280"/>
      <c r="C215" s="172"/>
      <c r="D215" s="172"/>
      <c r="E215" s="172"/>
      <c r="F215" s="172"/>
      <c r="G215" s="172"/>
      <c r="H215" s="172"/>
    </row>
    <row r="216" spans="1:8" s="28" customFormat="1">
      <c r="A216" s="172"/>
      <c r="B216" s="280"/>
      <c r="C216" s="172"/>
      <c r="D216" s="172"/>
      <c r="E216" s="172"/>
      <c r="F216" s="172"/>
      <c r="G216" s="172"/>
      <c r="H216" s="172"/>
    </row>
    <row r="217" spans="1:8" s="28" customFormat="1">
      <c r="A217" s="172"/>
      <c r="B217" s="280"/>
      <c r="C217" s="172"/>
      <c r="D217" s="172"/>
      <c r="E217" s="172"/>
      <c r="F217" s="172"/>
      <c r="G217" s="172"/>
      <c r="H217" s="172"/>
    </row>
    <row r="218" spans="1:8" s="28" customFormat="1">
      <c r="A218" s="172"/>
      <c r="B218" s="280"/>
      <c r="C218" s="172"/>
      <c r="D218" s="172"/>
      <c r="E218" s="172"/>
      <c r="F218" s="172"/>
      <c r="G218" s="172"/>
      <c r="H218" s="172"/>
    </row>
    <row r="219" spans="1:8" s="28" customFormat="1">
      <c r="A219" s="172"/>
      <c r="B219" s="280"/>
      <c r="C219" s="172"/>
      <c r="D219" s="172"/>
      <c r="E219" s="172"/>
      <c r="F219" s="172"/>
      <c r="G219" s="172"/>
      <c r="H219" s="172"/>
    </row>
    <row r="220" spans="1:8" s="28" customFormat="1">
      <c r="A220" s="172"/>
      <c r="B220" s="280"/>
      <c r="C220" s="172"/>
      <c r="D220" s="172"/>
      <c r="E220" s="172"/>
      <c r="F220" s="172"/>
      <c r="G220" s="172"/>
      <c r="H220" s="172"/>
    </row>
    <row r="221" spans="1:8" s="28" customFormat="1">
      <c r="A221" s="172"/>
      <c r="B221" s="280"/>
      <c r="C221" s="172"/>
      <c r="D221" s="172"/>
      <c r="E221" s="172"/>
      <c r="F221" s="172"/>
      <c r="G221" s="172"/>
      <c r="H221" s="172"/>
    </row>
    <row r="222" spans="1:8" s="28" customFormat="1">
      <c r="A222" s="172"/>
      <c r="B222" s="280"/>
      <c r="C222" s="172"/>
      <c r="D222" s="172"/>
      <c r="E222" s="172"/>
      <c r="F222" s="172"/>
      <c r="G222" s="172"/>
      <c r="H222" s="172"/>
    </row>
    <row r="223" spans="1:8" s="28" customFormat="1">
      <c r="A223" s="172"/>
      <c r="B223" s="280"/>
      <c r="C223" s="172"/>
      <c r="D223" s="172"/>
      <c r="E223" s="172"/>
      <c r="F223" s="172"/>
      <c r="G223" s="172"/>
      <c r="H223" s="172"/>
    </row>
    <row r="224" spans="1:8" s="28" customFormat="1">
      <c r="A224" s="172"/>
      <c r="B224" s="280"/>
      <c r="C224" s="172"/>
      <c r="D224" s="172"/>
      <c r="E224" s="172"/>
      <c r="F224" s="172"/>
      <c r="G224" s="172"/>
      <c r="H224" s="172"/>
    </row>
    <row r="225" spans="1:8" s="28" customFormat="1">
      <c r="A225" s="172"/>
      <c r="B225" s="280"/>
      <c r="C225" s="172"/>
      <c r="D225" s="172"/>
      <c r="E225" s="172"/>
      <c r="F225" s="172"/>
      <c r="G225" s="172"/>
      <c r="H225" s="172"/>
    </row>
    <row r="226" spans="1:8" s="28" customFormat="1">
      <c r="A226" s="172"/>
      <c r="B226" s="280"/>
      <c r="C226" s="172"/>
      <c r="D226" s="172"/>
      <c r="E226" s="172"/>
      <c r="F226" s="172"/>
      <c r="G226" s="172"/>
      <c r="H226" s="172"/>
    </row>
    <row r="227" spans="1:8" s="28" customFormat="1">
      <c r="A227" s="172"/>
      <c r="B227" s="280"/>
      <c r="C227" s="172"/>
      <c r="D227" s="172"/>
      <c r="E227" s="172"/>
      <c r="F227" s="172"/>
      <c r="G227" s="172"/>
      <c r="H227" s="172"/>
    </row>
    <row r="228" spans="1:8" s="28" customFormat="1">
      <c r="A228" s="172"/>
      <c r="B228" s="280"/>
      <c r="C228" s="172"/>
      <c r="D228" s="172"/>
      <c r="E228" s="172"/>
      <c r="F228" s="172"/>
      <c r="G228" s="172"/>
      <c r="H228" s="172"/>
    </row>
    <row r="229" spans="1:8" s="28" customFormat="1">
      <c r="A229" s="172"/>
      <c r="B229" s="280"/>
      <c r="C229" s="172"/>
      <c r="D229" s="172"/>
      <c r="E229" s="172"/>
      <c r="F229" s="172"/>
      <c r="G229" s="172"/>
      <c r="H229" s="172"/>
    </row>
    <row r="230" spans="1:8" s="28" customFormat="1">
      <c r="A230" s="172"/>
      <c r="B230" s="280"/>
      <c r="C230" s="172"/>
      <c r="D230" s="172"/>
      <c r="E230" s="172"/>
      <c r="F230" s="172"/>
      <c r="G230" s="172"/>
      <c r="H230" s="172"/>
    </row>
    <row r="231" spans="1:8" s="28" customFormat="1">
      <c r="A231" s="172"/>
      <c r="B231" s="280"/>
      <c r="C231" s="172"/>
      <c r="D231" s="172"/>
      <c r="E231" s="172"/>
      <c r="F231" s="172"/>
      <c r="G231" s="172"/>
      <c r="H231" s="172"/>
    </row>
    <row r="232" spans="1:8" s="28" customFormat="1">
      <c r="A232" s="172"/>
      <c r="B232" s="280"/>
      <c r="C232" s="172"/>
      <c r="D232" s="172"/>
      <c r="E232" s="172"/>
      <c r="F232" s="172"/>
      <c r="G232" s="172"/>
      <c r="H232" s="172"/>
    </row>
    <row r="233" spans="1:8" s="28" customFormat="1">
      <c r="A233" s="172"/>
      <c r="B233" s="280"/>
      <c r="C233" s="172"/>
      <c r="D233" s="172"/>
      <c r="E233" s="172"/>
      <c r="F233" s="172"/>
      <c r="G233" s="172"/>
      <c r="H233" s="172"/>
    </row>
    <row r="234" spans="1:8" s="28" customFormat="1">
      <c r="A234" s="172"/>
      <c r="B234" s="280"/>
      <c r="C234" s="172"/>
      <c r="D234" s="172"/>
      <c r="E234" s="172"/>
      <c r="F234" s="172"/>
      <c r="G234" s="172"/>
      <c r="H234" s="172"/>
    </row>
    <row r="235" spans="1:8" s="28" customFormat="1">
      <c r="A235" s="172"/>
      <c r="B235" s="280"/>
      <c r="C235" s="172"/>
      <c r="D235" s="172"/>
      <c r="E235" s="172"/>
      <c r="F235" s="172"/>
      <c r="G235" s="172"/>
      <c r="H235" s="172"/>
    </row>
    <row r="236" spans="1:8" s="28" customFormat="1">
      <c r="A236" s="172"/>
      <c r="B236" s="280"/>
      <c r="C236" s="172"/>
      <c r="D236" s="172"/>
      <c r="E236" s="172"/>
      <c r="F236" s="172"/>
      <c r="G236" s="172"/>
      <c r="H236" s="172"/>
    </row>
    <row r="237" spans="1:8" s="28" customFormat="1">
      <c r="A237" s="172"/>
      <c r="B237" s="280"/>
      <c r="C237" s="172"/>
      <c r="D237" s="172"/>
      <c r="E237" s="172"/>
      <c r="F237" s="172"/>
      <c r="G237" s="172"/>
      <c r="H237" s="172"/>
    </row>
    <row r="238" spans="1:8" s="28" customFormat="1">
      <c r="A238" s="172"/>
      <c r="B238" s="280"/>
      <c r="C238" s="172"/>
      <c r="D238" s="172"/>
      <c r="E238" s="172"/>
      <c r="F238" s="172"/>
      <c r="G238" s="172"/>
      <c r="H238" s="172"/>
    </row>
    <row r="239" spans="1:8" s="28" customFormat="1">
      <c r="A239" s="172"/>
      <c r="B239" s="280"/>
      <c r="C239" s="172"/>
      <c r="D239" s="172"/>
      <c r="E239" s="172"/>
      <c r="F239" s="172"/>
      <c r="G239" s="172"/>
      <c r="H239" s="172"/>
    </row>
    <row r="240" spans="1:8" s="28" customFormat="1">
      <c r="A240" s="172"/>
      <c r="B240" s="280"/>
      <c r="C240" s="172"/>
      <c r="D240" s="172"/>
      <c r="E240" s="172"/>
      <c r="F240" s="172"/>
      <c r="G240" s="172"/>
      <c r="H240" s="172"/>
    </row>
    <row r="241" spans="1:8" s="28" customFormat="1">
      <c r="A241" s="172"/>
      <c r="B241" s="280"/>
      <c r="C241" s="172"/>
      <c r="D241" s="172"/>
      <c r="E241" s="172"/>
      <c r="F241" s="172"/>
      <c r="G241" s="172"/>
      <c r="H241" s="172"/>
    </row>
    <row r="242" spans="1:8" s="28" customFormat="1">
      <c r="A242" s="172"/>
      <c r="B242" s="280"/>
      <c r="C242" s="172"/>
      <c r="D242" s="172"/>
      <c r="E242" s="172"/>
      <c r="F242" s="172"/>
      <c r="G242" s="172"/>
      <c r="H242" s="172"/>
    </row>
    <row r="243" spans="1:8" s="28" customFormat="1">
      <c r="A243" s="172"/>
      <c r="B243" s="280"/>
      <c r="C243" s="172"/>
      <c r="D243" s="172"/>
      <c r="E243" s="172"/>
      <c r="F243" s="172"/>
      <c r="G243" s="172"/>
      <c r="H243" s="172"/>
    </row>
    <row r="244" spans="1:8" s="28" customFormat="1">
      <c r="A244" s="172"/>
      <c r="B244" s="280"/>
      <c r="C244" s="172"/>
      <c r="D244" s="172"/>
      <c r="E244" s="172"/>
      <c r="F244" s="172"/>
      <c r="G244" s="172"/>
      <c r="H244" s="172"/>
    </row>
    <row r="245" spans="1:8" s="28" customFormat="1">
      <c r="A245" s="172"/>
      <c r="B245" s="280"/>
      <c r="C245" s="172"/>
      <c r="D245" s="172"/>
      <c r="E245" s="172"/>
      <c r="F245" s="172"/>
      <c r="G245" s="172"/>
      <c r="H245" s="172"/>
    </row>
    <row r="246" spans="1:8" s="28" customFormat="1">
      <c r="A246" s="172"/>
      <c r="B246" s="280"/>
      <c r="C246" s="172"/>
      <c r="D246" s="172"/>
      <c r="E246" s="172"/>
      <c r="F246" s="172"/>
      <c r="G246" s="172"/>
      <c r="H246" s="172"/>
    </row>
    <row r="247" spans="1:8" s="28" customFormat="1">
      <c r="A247" s="172"/>
      <c r="B247" s="280"/>
      <c r="C247" s="172"/>
      <c r="D247" s="172"/>
      <c r="E247" s="172"/>
      <c r="F247" s="172"/>
      <c r="G247" s="172"/>
      <c r="H247" s="172"/>
    </row>
    <row r="248" spans="1:8" s="28" customFormat="1">
      <c r="A248" s="172"/>
      <c r="B248" s="280"/>
      <c r="C248" s="172"/>
      <c r="D248" s="172"/>
      <c r="E248" s="172"/>
      <c r="F248" s="172"/>
      <c r="G248" s="172"/>
      <c r="H248" s="172"/>
    </row>
    <row r="249" spans="1:8" s="28" customFormat="1">
      <c r="A249" s="172"/>
      <c r="B249" s="280"/>
      <c r="C249" s="172"/>
      <c r="D249" s="172"/>
      <c r="E249" s="172"/>
      <c r="F249" s="172"/>
      <c r="G249" s="172"/>
      <c r="H249" s="172"/>
    </row>
    <row r="250" spans="1:8" s="28" customFormat="1">
      <c r="A250" s="172"/>
      <c r="B250" s="280"/>
      <c r="C250" s="172"/>
      <c r="D250" s="172"/>
      <c r="E250" s="172"/>
      <c r="F250" s="172"/>
      <c r="G250" s="172"/>
      <c r="H250" s="172"/>
    </row>
    <row r="251" spans="1:8" s="28" customFormat="1">
      <c r="A251" s="172"/>
      <c r="B251" s="280"/>
      <c r="C251" s="172"/>
      <c r="D251" s="172"/>
      <c r="E251" s="172"/>
      <c r="F251" s="172"/>
      <c r="G251" s="172"/>
      <c r="H251" s="172"/>
    </row>
    <row r="252" spans="1:8" s="28" customFormat="1">
      <c r="A252" s="172"/>
      <c r="B252" s="280"/>
      <c r="C252" s="172"/>
      <c r="D252" s="172"/>
      <c r="E252" s="172"/>
      <c r="F252" s="172"/>
      <c r="G252" s="172"/>
      <c r="H252" s="172"/>
    </row>
    <row r="253" spans="1:8" s="28" customFormat="1">
      <c r="A253" s="172"/>
      <c r="B253" s="280"/>
      <c r="C253" s="172"/>
      <c r="D253" s="172"/>
      <c r="E253" s="172"/>
      <c r="F253" s="172"/>
      <c r="G253" s="172"/>
      <c r="H253" s="172"/>
    </row>
    <row r="254" spans="1:8" s="28" customFormat="1">
      <c r="A254" s="172"/>
      <c r="B254" s="280"/>
      <c r="C254" s="172"/>
      <c r="D254" s="172"/>
      <c r="E254" s="172"/>
      <c r="F254" s="172"/>
      <c r="G254" s="172"/>
      <c r="H254" s="172"/>
    </row>
    <row r="255" spans="1:8" s="28" customFormat="1">
      <c r="A255" s="172"/>
      <c r="B255" s="280"/>
      <c r="C255" s="172"/>
      <c r="D255" s="172"/>
      <c r="E255" s="172"/>
      <c r="F255" s="172"/>
      <c r="G255" s="172"/>
      <c r="H255" s="172"/>
    </row>
    <row r="256" spans="1:8" s="28" customFormat="1">
      <c r="A256" s="172"/>
      <c r="B256" s="280"/>
      <c r="C256" s="172"/>
      <c r="D256" s="172"/>
      <c r="E256" s="172"/>
      <c r="F256" s="172"/>
      <c r="G256" s="172"/>
      <c r="H256" s="172"/>
    </row>
    <row r="257" spans="1:8" s="28" customFormat="1">
      <c r="A257" s="172"/>
      <c r="B257" s="280"/>
      <c r="C257" s="172"/>
      <c r="D257" s="172"/>
      <c r="E257" s="172"/>
      <c r="F257" s="172"/>
      <c r="G257" s="172"/>
      <c r="H257" s="172"/>
    </row>
    <row r="258" spans="1:8" s="28" customFormat="1">
      <c r="A258" s="172"/>
      <c r="B258" s="280"/>
      <c r="C258" s="172"/>
      <c r="D258" s="172"/>
      <c r="E258" s="172"/>
      <c r="F258" s="172"/>
      <c r="G258" s="172"/>
      <c r="H258" s="172"/>
    </row>
    <row r="259" spans="1:8" s="28" customFormat="1">
      <c r="A259" s="172"/>
      <c r="B259" s="280"/>
      <c r="C259" s="172"/>
      <c r="D259" s="172"/>
      <c r="E259" s="172"/>
      <c r="F259" s="172"/>
      <c r="G259" s="172"/>
      <c r="H259" s="172"/>
    </row>
    <row r="260" spans="1:8" s="28" customFormat="1">
      <c r="A260" s="172"/>
      <c r="B260" s="280"/>
      <c r="C260" s="172"/>
      <c r="D260" s="172"/>
      <c r="E260" s="172"/>
      <c r="F260" s="172"/>
      <c r="G260" s="172"/>
      <c r="H260" s="172"/>
    </row>
    <row r="261" spans="1:8" s="28" customFormat="1">
      <c r="A261" s="172"/>
      <c r="B261" s="280"/>
      <c r="C261" s="172"/>
      <c r="D261" s="172"/>
      <c r="E261" s="172"/>
      <c r="F261" s="172"/>
      <c r="G261" s="172"/>
      <c r="H261" s="172"/>
    </row>
    <row r="262" spans="1:8" s="28" customFormat="1">
      <c r="A262" s="172"/>
      <c r="B262" s="280"/>
      <c r="C262" s="172"/>
      <c r="D262" s="172"/>
      <c r="E262" s="172"/>
      <c r="F262" s="172"/>
      <c r="G262" s="172"/>
      <c r="H262" s="172"/>
    </row>
    <row r="263" spans="1:8" s="28" customFormat="1">
      <c r="A263" s="172"/>
      <c r="B263" s="280"/>
      <c r="C263" s="172"/>
      <c r="D263" s="172"/>
      <c r="E263" s="172"/>
      <c r="F263" s="172"/>
      <c r="G263" s="172"/>
      <c r="H263" s="172"/>
    </row>
    <row r="264" spans="1:8" s="28" customFormat="1">
      <c r="A264" s="172"/>
      <c r="B264" s="280"/>
      <c r="C264" s="172"/>
      <c r="D264" s="172"/>
      <c r="E264" s="172"/>
      <c r="F264" s="172"/>
      <c r="G264" s="172"/>
      <c r="H264" s="172"/>
    </row>
    <row r="265" spans="1:8" s="28" customFormat="1">
      <c r="A265" s="172"/>
      <c r="B265" s="280"/>
      <c r="C265" s="172"/>
      <c r="D265" s="172"/>
      <c r="E265" s="172"/>
      <c r="F265" s="172"/>
      <c r="G265" s="172"/>
      <c r="H265" s="172"/>
    </row>
    <row r="266" spans="1:8" s="28" customFormat="1">
      <c r="A266" s="172"/>
      <c r="B266" s="280"/>
      <c r="C266" s="172"/>
      <c r="D266" s="172"/>
      <c r="E266" s="172"/>
      <c r="F266" s="172"/>
      <c r="G266" s="172"/>
      <c r="H266" s="172"/>
    </row>
    <row r="267" spans="1:8" s="28" customFormat="1">
      <c r="A267" s="172"/>
      <c r="B267" s="280"/>
      <c r="C267" s="172"/>
      <c r="D267" s="172"/>
      <c r="E267" s="172"/>
      <c r="F267" s="172"/>
      <c r="G267" s="172"/>
      <c r="H267" s="172"/>
    </row>
    <row r="268" spans="1:8" s="28" customFormat="1">
      <c r="A268" s="172"/>
      <c r="B268" s="280"/>
      <c r="C268" s="172"/>
      <c r="D268" s="172"/>
      <c r="E268" s="172"/>
      <c r="F268" s="172"/>
      <c r="G268" s="172"/>
      <c r="H268" s="172"/>
    </row>
    <row r="269" spans="1:8" s="28" customFormat="1">
      <c r="A269" s="172"/>
      <c r="B269" s="280"/>
      <c r="C269" s="172"/>
      <c r="D269" s="172"/>
      <c r="E269" s="172"/>
      <c r="F269" s="172"/>
      <c r="G269" s="172"/>
      <c r="H269" s="172"/>
    </row>
    <row r="270" spans="1:8" s="28" customFormat="1">
      <c r="A270" s="172"/>
      <c r="B270" s="280"/>
      <c r="C270" s="172"/>
      <c r="D270" s="172"/>
      <c r="E270" s="172"/>
      <c r="F270" s="172"/>
      <c r="G270" s="172"/>
      <c r="H270" s="172"/>
    </row>
    <row r="271" spans="1:8" s="28" customFormat="1">
      <c r="A271" s="172"/>
      <c r="B271" s="280"/>
      <c r="C271" s="172"/>
      <c r="D271" s="172"/>
      <c r="E271" s="172"/>
      <c r="F271" s="172"/>
      <c r="G271" s="172"/>
      <c r="H271" s="172"/>
    </row>
    <row r="272" spans="1:8" s="28" customFormat="1">
      <c r="A272" s="172"/>
      <c r="B272" s="280"/>
      <c r="C272" s="172"/>
      <c r="D272" s="172"/>
      <c r="E272" s="172"/>
      <c r="F272" s="172"/>
      <c r="G272" s="172"/>
      <c r="H272" s="172"/>
    </row>
    <row r="273" spans="1:8" s="28" customFormat="1">
      <c r="A273" s="172"/>
      <c r="B273" s="280"/>
      <c r="C273" s="172"/>
      <c r="D273" s="172"/>
      <c r="E273" s="172"/>
      <c r="F273" s="172"/>
      <c r="G273" s="172"/>
      <c r="H273" s="172"/>
    </row>
    <row r="274" spans="1:8" s="28" customFormat="1">
      <c r="A274" s="172"/>
      <c r="B274" s="280"/>
      <c r="C274" s="172"/>
      <c r="D274" s="172"/>
      <c r="E274" s="172"/>
      <c r="F274" s="172"/>
      <c r="G274" s="172"/>
      <c r="H274" s="172"/>
    </row>
    <row r="275" spans="1:8" s="28" customFormat="1">
      <c r="A275" s="172"/>
      <c r="B275" s="280"/>
      <c r="C275" s="172"/>
      <c r="D275" s="172"/>
      <c r="E275" s="172"/>
      <c r="F275" s="172"/>
      <c r="G275" s="172"/>
      <c r="H275" s="172"/>
    </row>
    <row r="276" spans="1:8" s="28" customFormat="1">
      <c r="A276" s="172"/>
      <c r="B276" s="280"/>
      <c r="C276" s="172"/>
      <c r="D276" s="172"/>
      <c r="E276" s="172"/>
      <c r="F276" s="172"/>
      <c r="G276" s="172"/>
      <c r="H276" s="172"/>
    </row>
    <row r="277" spans="1:8" s="28" customFormat="1">
      <c r="A277" s="172"/>
      <c r="B277" s="280"/>
      <c r="C277" s="172"/>
      <c r="D277" s="172"/>
      <c r="E277" s="172"/>
      <c r="F277" s="172"/>
      <c r="G277" s="172"/>
      <c r="H277" s="172"/>
    </row>
    <row r="278" spans="1:8" s="28" customFormat="1">
      <c r="A278" s="172"/>
      <c r="B278" s="280"/>
      <c r="C278" s="172"/>
      <c r="D278" s="172"/>
      <c r="E278" s="172"/>
      <c r="F278" s="172"/>
      <c r="G278" s="172"/>
      <c r="H278" s="172"/>
    </row>
    <row r="279" spans="1:8" s="28" customFormat="1">
      <c r="A279" s="172"/>
      <c r="B279" s="280"/>
      <c r="C279" s="172"/>
      <c r="D279" s="172"/>
      <c r="E279" s="172"/>
      <c r="F279" s="172"/>
      <c r="G279" s="172"/>
      <c r="H279" s="172"/>
    </row>
    <row r="280" spans="1:8" s="28" customFormat="1">
      <c r="A280" s="172"/>
      <c r="B280" s="280"/>
      <c r="C280" s="172"/>
      <c r="D280" s="172"/>
      <c r="E280" s="172"/>
      <c r="F280" s="172"/>
      <c r="G280" s="172"/>
      <c r="H280" s="172"/>
    </row>
    <row r="281" spans="1:8" s="28" customFormat="1">
      <c r="A281" s="172"/>
      <c r="B281" s="280"/>
      <c r="C281" s="172"/>
      <c r="D281" s="172"/>
      <c r="E281" s="172"/>
      <c r="F281" s="172"/>
      <c r="G281" s="172"/>
      <c r="H281" s="172"/>
    </row>
    <row r="282" spans="1:8" s="28" customFormat="1">
      <c r="A282" s="172"/>
      <c r="B282" s="280"/>
      <c r="C282" s="172"/>
      <c r="D282" s="172"/>
      <c r="E282" s="172"/>
      <c r="F282" s="172"/>
      <c r="G282" s="172"/>
      <c r="H282" s="172"/>
    </row>
    <row r="283" spans="1:8" s="28" customFormat="1">
      <c r="A283" s="172"/>
      <c r="B283" s="280"/>
      <c r="C283" s="172"/>
      <c r="D283" s="172"/>
      <c r="E283" s="172"/>
      <c r="F283" s="172"/>
      <c r="G283" s="172"/>
      <c r="H283" s="172"/>
    </row>
    <row r="284" spans="1:8" s="28" customFormat="1">
      <c r="A284" s="172"/>
      <c r="B284" s="280"/>
      <c r="C284" s="172"/>
      <c r="D284" s="172"/>
      <c r="E284" s="172"/>
      <c r="F284" s="172"/>
      <c r="G284" s="172"/>
      <c r="H284" s="172"/>
    </row>
    <row r="285" spans="1:8" s="28" customFormat="1">
      <c r="A285" s="172"/>
      <c r="B285" s="280"/>
      <c r="C285" s="172"/>
      <c r="D285" s="172"/>
      <c r="E285" s="172"/>
      <c r="F285" s="172"/>
      <c r="G285" s="172"/>
      <c r="H285" s="172"/>
    </row>
    <row r="286" spans="1:8" s="28" customFormat="1">
      <c r="A286" s="172"/>
      <c r="B286" s="280"/>
      <c r="C286" s="172"/>
      <c r="D286" s="172"/>
      <c r="E286" s="172"/>
      <c r="F286" s="172"/>
      <c r="G286" s="172"/>
      <c r="H286" s="172"/>
    </row>
    <row r="287" spans="1:8" s="28" customFormat="1">
      <c r="A287" s="172"/>
      <c r="B287" s="280"/>
      <c r="C287" s="172"/>
      <c r="D287" s="172"/>
      <c r="E287" s="172"/>
      <c r="F287" s="172"/>
      <c r="G287" s="172"/>
      <c r="H287" s="172"/>
    </row>
    <row r="288" spans="1:8" s="28" customFormat="1">
      <c r="A288" s="172"/>
      <c r="B288" s="280"/>
      <c r="C288" s="172"/>
      <c r="D288" s="172"/>
      <c r="E288" s="172"/>
      <c r="F288" s="172"/>
      <c r="G288" s="172"/>
      <c r="H288" s="172"/>
    </row>
    <row r="289" spans="1:8" s="28" customFormat="1">
      <c r="A289" s="172"/>
      <c r="B289" s="280"/>
      <c r="C289" s="172"/>
      <c r="D289" s="172"/>
      <c r="E289" s="172"/>
      <c r="F289" s="172"/>
      <c r="G289" s="172"/>
      <c r="H289" s="172"/>
    </row>
    <row r="290" spans="1:8" s="28" customFormat="1">
      <c r="A290" s="172"/>
      <c r="B290" s="280"/>
      <c r="C290" s="172"/>
      <c r="D290" s="172"/>
      <c r="E290" s="172"/>
      <c r="F290" s="172"/>
      <c r="G290" s="172"/>
      <c r="H290" s="172"/>
    </row>
    <row r="291" spans="1:8" s="28" customFormat="1">
      <c r="A291" s="172"/>
      <c r="B291" s="280"/>
      <c r="C291" s="172"/>
      <c r="D291" s="172"/>
      <c r="E291" s="172"/>
      <c r="F291" s="172"/>
      <c r="G291" s="172"/>
      <c r="H291" s="172"/>
    </row>
    <row r="292" spans="1:8" s="28" customFormat="1">
      <c r="A292" s="172"/>
      <c r="B292" s="280"/>
      <c r="C292" s="172"/>
      <c r="D292" s="172"/>
      <c r="E292" s="172"/>
      <c r="F292" s="172"/>
      <c r="G292" s="172"/>
      <c r="H292" s="172"/>
    </row>
    <row r="293" spans="1:8" s="28" customFormat="1">
      <c r="A293" s="172"/>
      <c r="B293" s="280"/>
      <c r="C293" s="172"/>
      <c r="D293" s="172"/>
      <c r="E293" s="172"/>
      <c r="F293" s="172"/>
      <c r="G293" s="172"/>
      <c r="H293" s="172"/>
    </row>
    <row r="294" spans="1:8" s="28" customFormat="1">
      <c r="A294" s="172"/>
      <c r="B294" s="280"/>
      <c r="C294" s="172"/>
      <c r="D294" s="172"/>
      <c r="E294" s="172"/>
      <c r="F294" s="172"/>
      <c r="G294" s="172"/>
      <c r="H294" s="172"/>
    </row>
    <row r="295" spans="1:8" s="28" customFormat="1">
      <c r="A295" s="172"/>
      <c r="B295" s="280"/>
      <c r="C295" s="172"/>
      <c r="D295" s="172"/>
      <c r="E295" s="172"/>
      <c r="F295" s="172"/>
      <c r="G295" s="172"/>
      <c r="H295" s="172"/>
    </row>
  </sheetData>
  <pageMargins left="0.7" right="0.7" top="0.75" bottom="0.75" header="0.3" footer="0.3"/>
  <pageSetup paperSize="9"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C56"/>
  <sheetViews>
    <sheetView zoomScale="130" zoomScaleNormal="130" workbookViewId="0">
      <pane xSplit="1" ySplit="6" topLeftCell="AZ45" activePane="bottomRight" state="frozen"/>
      <selection pane="topRight" activeCell="B1" sqref="B1"/>
      <selection pane="bottomLeft" activeCell="A7" sqref="A7"/>
      <selection pane="bottomRight" activeCell="BI46" sqref="BI46"/>
    </sheetView>
  </sheetViews>
  <sheetFormatPr baseColWidth="10" defaultColWidth="15.5" defaultRowHeight="14"/>
  <cols>
    <col min="1" max="1" width="14.6640625" style="163" customWidth="1"/>
    <col min="2" max="2" width="16.1640625" style="209" customWidth="1"/>
    <col min="3" max="3" width="7.1640625" style="171" customWidth="1"/>
    <col min="4" max="4" width="7.5" style="175" customWidth="1"/>
    <col min="5" max="5" width="8.5" style="175" customWidth="1"/>
    <col min="6" max="6" width="7.83203125" style="175" customWidth="1"/>
    <col min="7" max="7" width="11.1640625" style="175" customWidth="1"/>
    <col min="8" max="8" width="8.1640625" style="175" customWidth="1"/>
    <col min="9" max="9" width="20.83203125" style="189" customWidth="1"/>
    <col min="10" max="10" width="6.1640625" style="182" customWidth="1"/>
    <col min="11" max="11" width="5.83203125" style="173" customWidth="1"/>
    <col min="12" max="12" width="6.1640625" style="173" customWidth="1"/>
    <col min="13" max="15" width="15.5" style="171"/>
    <col min="16" max="16" width="15.5" style="186"/>
    <col min="17" max="17" width="9.1640625" style="224" customWidth="1"/>
    <col min="18" max="18" width="7.5" style="209" customWidth="1"/>
    <col min="19" max="19" width="13.6640625" style="171" customWidth="1"/>
    <col min="20" max="20" width="22.1640625" style="203" customWidth="1"/>
    <col min="21" max="21" width="15.5" style="209"/>
    <col min="22" max="22" width="16.83203125" style="194" customWidth="1"/>
    <col min="23" max="23" width="15.5" style="180"/>
    <col min="24" max="24" width="16.33203125" style="180" customWidth="1"/>
    <col min="25" max="25" width="14.1640625" style="182" customWidth="1"/>
    <col min="26" max="26" width="6.83203125" style="182" customWidth="1"/>
    <col min="27" max="27" width="15.5" style="182"/>
    <col min="28" max="28" width="10.1640625" style="259" customWidth="1"/>
    <col min="29" max="29" width="9.1640625" style="259" customWidth="1"/>
    <col min="30" max="30" width="9.83203125" style="260" customWidth="1"/>
    <col min="31" max="31" width="13.83203125" style="260" customWidth="1"/>
    <col min="32" max="32" width="11.5" style="180" customWidth="1"/>
    <col min="33" max="34" width="4.1640625" style="273" customWidth="1"/>
    <col min="35" max="36" width="3.83203125" style="180" customWidth="1"/>
    <col min="37" max="38" width="4.1640625" style="180" customWidth="1"/>
    <col min="39" max="39" width="3.1640625" style="180" customWidth="1"/>
    <col min="40" max="40" width="4.1640625" style="180" customWidth="1"/>
    <col min="41" max="41" width="4.5" style="180" customWidth="1"/>
    <col min="42" max="42" width="6" style="180" customWidth="1"/>
    <col min="43" max="43" width="7.1640625" style="180" customWidth="1"/>
    <col min="44" max="44" width="5.83203125" style="180" customWidth="1"/>
    <col min="45" max="45" width="4.1640625" style="180" customWidth="1"/>
    <col min="46" max="47" width="3.1640625" style="180" customWidth="1"/>
    <col min="48" max="48" width="4.1640625" style="180" customWidth="1"/>
    <col min="49" max="49" width="8.5" style="180" customWidth="1"/>
    <col min="50" max="50" width="9.1640625" style="182" customWidth="1"/>
    <col min="51" max="51" width="4.83203125" style="180" customWidth="1"/>
    <col min="52" max="52" width="4.1640625" style="180" customWidth="1"/>
    <col min="53" max="53" width="4.83203125" style="180" customWidth="1"/>
    <col min="54" max="54" width="4.1640625" style="264" customWidth="1"/>
    <col min="55" max="55" width="3.1640625" style="180" customWidth="1"/>
    <col min="56" max="56" width="4.1640625" style="180" customWidth="1"/>
    <col min="57" max="57" width="3.83203125" style="172" customWidth="1"/>
    <col min="58" max="58" width="4.83203125" style="270" customWidth="1"/>
    <col min="59" max="59" width="13.83203125" style="232" customWidth="1"/>
    <col min="60" max="60" width="25.83203125" style="232" customWidth="1"/>
    <col min="61" max="61" width="20.83203125" style="232" customWidth="1"/>
    <col min="62" max="91" width="15.5" style="28"/>
    <col min="92" max="16384" width="15.5" style="27"/>
  </cols>
  <sheetData>
    <row r="1" spans="1:133" s="5" customFormat="1" ht="22.25" customHeight="1">
      <c r="A1" s="101" t="s">
        <v>669</v>
      </c>
      <c r="B1" s="276"/>
      <c r="C1" s="54"/>
      <c r="D1" s="539"/>
      <c r="E1" s="540"/>
      <c r="F1" s="540"/>
      <c r="G1" s="540"/>
      <c r="H1" s="540"/>
      <c r="I1" s="540"/>
      <c r="J1" s="540"/>
      <c r="K1" s="540"/>
      <c r="L1" s="541"/>
      <c r="M1" s="20"/>
      <c r="N1" s="20"/>
      <c r="O1" s="20"/>
      <c r="P1" s="54"/>
      <c r="Q1" s="20"/>
      <c r="R1" s="54"/>
      <c r="S1" s="54"/>
      <c r="T1" s="25"/>
      <c r="U1" s="20"/>
      <c r="V1" s="54"/>
      <c r="W1" s="54"/>
      <c r="X1" s="54"/>
      <c r="Y1" s="54"/>
      <c r="Z1" s="54"/>
      <c r="AA1" s="54"/>
      <c r="AB1" s="25"/>
      <c r="AC1" s="21"/>
      <c r="AD1" s="54"/>
      <c r="AE1" s="20"/>
      <c r="AF1" s="54"/>
      <c r="AG1" s="54"/>
      <c r="AH1" s="25"/>
      <c r="AI1" s="23"/>
      <c r="AJ1" s="25"/>
      <c r="AK1" s="25"/>
      <c r="AL1" s="276"/>
      <c r="AM1" s="54"/>
      <c r="AN1" s="276"/>
      <c r="AO1" s="54"/>
      <c r="AP1" s="54"/>
      <c r="AQ1" s="54"/>
      <c r="AR1" s="54"/>
      <c r="AS1" s="20"/>
      <c r="AT1" s="25"/>
      <c r="AU1" s="54"/>
      <c r="AV1" s="54"/>
      <c r="AW1" s="54"/>
      <c r="AX1" s="54"/>
      <c r="AY1" s="54"/>
      <c r="AZ1" s="54"/>
      <c r="BA1" s="54"/>
      <c r="BB1" s="54"/>
      <c r="BC1" s="54"/>
      <c r="BD1" s="54"/>
      <c r="BE1" s="54"/>
      <c r="BF1" s="54"/>
      <c r="BG1" s="24"/>
      <c r="BH1" s="24"/>
      <c r="BI1" s="24"/>
      <c r="BJ1" s="24"/>
      <c r="BK1" s="24"/>
      <c r="BL1" s="24"/>
      <c r="BM1" s="24"/>
      <c r="BN1" s="24"/>
      <c r="BO1" s="24"/>
      <c r="BP1" s="24"/>
      <c r="BQ1" s="24"/>
      <c r="BR1" s="24"/>
      <c r="BS1" s="152"/>
      <c r="BT1" s="24"/>
      <c r="BU1" s="24"/>
      <c r="BV1" s="24"/>
      <c r="BW1" s="24"/>
      <c r="BX1" s="347"/>
      <c r="BY1" s="11"/>
      <c r="BZ1" s="120"/>
      <c r="CA1" s="24"/>
      <c r="CB1" s="288"/>
      <c r="CC1" s="288"/>
      <c r="CD1" s="288"/>
      <c r="CE1" s="24"/>
      <c r="CF1" s="24"/>
      <c r="CG1" s="152"/>
      <c r="CH1" s="24"/>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row>
    <row r="2" spans="1:133" s="234" customFormat="1" ht="20.5" customHeight="1">
      <c r="A2" s="233"/>
      <c r="B2" s="547" t="s">
        <v>484</v>
      </c>
      <c r="C2" s="547"/>
      <c r="D2" s="547"/>
      <c r="E2" s="547"/>
      <c r="F2" s="547"/>
      <c r="G2" s="547"/>
      <c r="H2" s="547"/>
      <c r="I2" s="547"/>
      <c r="J2" s="547"/>
      <c r="K2" s="547"/>
      <c r="L2" s="547"/>
      <c r="M2" s="547"/>
      <c r="N2" s="547"/>
      <c r="O2" s="547" t="s">
        <v>629</v>
      </c>
      <c r="P2" s="548"/>
      <c r="Q2" s="548"/>
      <c r="R2" s="548"/>
      <c r="S2" s="548"/>
      <c r="T2" s="548"/>
      <c r="U2" s="548"/>
      <c r="V2" s="548"/>
      <c r="W2" s="548"/>
      <c r="X2" s="548"/>
      <c r="Y2" s="514" t="s">
        <v>485</v>
      </c>
      <c r="Z2" s="515"/>
      <c r="AA2" s="515"/>
      <c r="AB2" s="515"/>
      <c r="AC2" s="515"/>
      <c r="AD2" s="515"/>
      <c r="AE2" s="515"/>
      <c r="AF2" s="515"/>
      <c r="AG2" s="515"/>
      <c r="AH2" s="515"/>
      <c r="AI2" s="515"/>
      <c r="AJ2" s="515"/>
      <c r="AK2" s="515"/>
      <c r="AL2" s="515"/>
      <c r="AM2" s="515"/>
      <c r="AN2" s="515"/>
      <c r="AO2" s="515"/>
      <c r="AP2" s="515"/>
      <c r="AQ2" s="515"/>
      <c r="AR2" s="515"/>
      <c r="AS2" s="515"/>
      <c r="AT2" s="515"/>
      <c r="AU2" s="515"/>
      <c r="AV2" s="515"/>
      <c r="AW2" s="515"/>
      <c r="AX2" s="515"/>
      <c r="AY2" s="515"/>
      <c r="AZ2" s="515"/>
      <c r="BA2" s="515"/>
      <c r="BB2" s="515"/>
      <c r="BC2" s="515"/>
      <c r="BD2" s="515"/>
      <c r="BE2" s="515"/>
      <c r="BF2" s="515"/>
      <c r="BG2" s="515"/>
      <c r="BH2" s="515"/>
      <c r="BI2" s="516"/>
      <c r="BJ2" s="182"/>
      <c r="BK2" s="182"/>
      <c r="BL2" s="182"/>
      <c r="BM2" s="182"/>
      <c r="BN2" s="182"/>
      <c r="BO2" s="182"/>
      <c r="BP2" s="182"/>
      <c r="BQ2" s="182"/>
      <c r="BR2" s="182"/>
      <c r="BS2" s="182"/>
      <c r="BT2" s="182"/>
      <c r="BU2" s="182"/>
      <c r="BV2" s="182"/>
      <c r="BW2" s="182"/>
      <c r="BX2" s="182"/>
      <c r="BY2" s="182"/>
      <c r="BZ2" s="182"/>
      <c r="CA2" s="182"/>
      <c r="CB2" s="182"/>
    </row>
    <row r="3" spans="1:133" s="406" customFormat="1" ht="20.5" customHeight="1">
      <c r="A3" s="444" t="s">
        <v>633</v>
      </c>
      <c r="B3" s="404">
        <v>1.1000000000000001</v>
      </c>
      <c r="C3" s="549">
        <v>1.2</v>
      </c>
      <c r="D3" s="550"/>
      <c r="E3" s="550"/>
      <c r="F3" s="550"/>
      <c r="G3" s="550"/>
      <c r="H3" s="551"/>
      <c r="I3" s="359" t="s">
        <v>687</v>
      </c>
      <c r="J3" s="549">
        <v>1.3</v>
      </c>
      <c r="K3" s="550"/>
      <c r="L3" s="551"/>
      <c r="M3" s="549">
        <v>1.4</v>
      </c>
      <c r="N3" s="551"/>
      <c r="O3" s="347">
        <v>1.5</v>
      </c>
      <c r="P3" s="407">
        <v>1.6</v>
      </c>
      <c r="Q3" s="179" t="s">
        <v>694</v>
      </c>
      <c r="R3" s="549">
        <v>1.7</v>
      </c>
      <c r="S3" s="550"/>
      <c r="T3" s="551"/>
      <c r="U3" s="549">
        <v>1.8</v>
      </c>
      <c r="V3" s="551"/>
      <c r="W3" s="347">
        <v>1.9</v>
      </c>
      <c r="X3" s="347">
        <v>1.1100000000000001</v>
      </c>
      <c r="Y3" s="514">
        <v>1.1200000000000001</v>
      </c>
      <c r="Z3" s="515"/>
      <c r="AA3" s="405">
        <v>1.1299999999999999</v>
      </c>
      <c r="AB3" s="515">
        <v>1.1399999999999999</v>
      </c>
      <c r="AC3" s="515"/>
      <c r="AD3" s="515"/>
      <c r="AE3" s="515"/>
      <c r="AF3" s="515"/>
      <c r="AG3" s="515"/>
      <c r="AH3" s="515"/>
      <c r="AI3" s="515"/>
      <c r="AJ3" s="515"/>
      <c r="AK3" s="515"/>
      <c r="AL3" s="515"/>
      <c r="AM3" s="515"/>
      <c r="AN3" s="515"/>
      <c r="AO3" s="515"/>
      <c r="AP3" s="515"/>
      <c r="AQ3" s="515"/>
      <c r="AR3" s="515"/>
      <c r="AS3" s="515"/>
      <c r="AT3" s="515"/>
      <c r="AU3" s="515"/>
      <c r="AV3" s="515"/>
      <c r="AW3" s="515"/>
      <c r="AX3" s="515"/>
      <c r="AY3" s="515"/>
      <c r="AZ3" s="515"/>
      <c r="BA3" s="515"/>
      <c r="BB3" s="515"/>
      <c r="BC3" s="515"/>
      <c r="BD3" s="515"/>
      <c r="BE3" s="515"/>
      <c r="BF3" s="516"/>
      <c r="BG3" s="179" t="s">
        <v>696</v>
      </c>
      <c r="BH3" s="179" t="s">
        <v>698</v>
      </c>
      <c r="BI3" s="179" t="s">
        <v>701</v>
      </c>
      <c r="BJ3" s="162"/>
      <c r="BK3" s="162"/>
      <c r="BL3" s="162"/>
      <c r="BM3" s="162"/>
      <c r="BN3" s="162"/>
      <c r="BO3" s="162"/>
      <c r="BP3" s="162"/>
      <c r="BQ3" s="162"/>
      <c r="BR3" s="162"/>
      <c r="BS3" s="162"/>
      <c r="BT3" s="162"/>
      <c r="BU3" s="162"/>
      <c r="BV3" s="162"/>
      <c r="BW3" s="162"/>
      <c r="BX3" s="162"/>
      <c r="BY3" s="162"/>
      <c r="BZ3" s="162"/>
      <c r="CA3" s="162"/>
      <c r="CB3" s="162"/>
    </row>
    <row r="4" spans="1:133" s="188" customFormat="1" ht="81" customHeight="1">
      <c r="A4" s="446"/>
      <c r="B4" s="520" t="s">
        <v>412</v>
      </c>
      <c r="C4" s="542" t="s">
        <v>413</v>
      </c>
      <c r="D4" s="543"/>
      <c r="E4" s="543"/>
      <c r="F4" s="543"/>
      <c r="G4" s="543"/>
      <c r="H4" s="544"/>
      <c r="I4" s="416" t="s">
        <v>592</v>
      </c>
      <c r="J4" s="517" t="s">
        <v>689</v>
      </c>
      <c r="K4" s="518"/>
      <c r="L4" s="519"/>
      <c r="M4" s="517" t="s">
        <v>414</v>
      </c>
      <c r="N4" s="519"/>
      <c r="O4" s="422" t="s">
        <v>473</v>
      </c>
      <c r="P4" s="422" t="s">
        <v>6</v>
      </c>
      <c r="Q4" s="416" t="s">
        <v>423</v>
      </c>
      <c r="R4" s="523" t="s">
        <v>7</v>
      </c>
      <c r="S4" s="524"/>
      <c r="T4" s="525"/>
      <c r="U4" s="520" t="s">
        <v>8</v>
      </c>
      <c r="V4" s="421" t="s">
        <v>516</v>
      </c>
      <c r="W4" s="520" t="s">
        <v>9</v>
      </c>
      <c r="X4" s="520" t="s">
        <v>10</v>
      </c>
      <c r="Y4" s="530" t="s">
        <v>670</v>
      </c>
      <c r="Z4" s="531"/>
      <c r="AA4" s="520" t="s">
        <v>628</v>
      </c>
      <c r="AB4" s="517" t="s">
        <v>665</v>
      </c>
      <c r="AC4" s="518"/>
      <c r="AD4" s="518"/>
      <c r="AE4" s="518"/>
      <c r="AF4" s="518"/>
      <c r="AG4" s="518"/>
      <c r="AH4" s="518"/>
      <c r="AI4" s="518"/>
      <c r="AJ4" s="518"/>
      <c r="AK4" s="518"/>
      <c r="AL4" s="518"/>
      <c r="AM4" s="518"/>
      <c r="AN4" s="518"/>
      <c r="AO4" s="518"/>
      <c r="AP4" s="518"/>
      <c r="AQ4" s="518"/>
      <c r="AR4" s="518"/>
      <c r="AS4" s="518"/>
      <c r="AT4" s="518"/>
      <c r="AU4" s="518"/>
      <c r="AV4" s="518"/>
      <c r="AW4" s="518"/>
      <c r="AX4" s="518"/>
      <c r="AY4" s="518"/>
      <c r="AZ4" s="518"/>
      <c r="BA4" s="518"/>
      <c r="BB4" s="518"/>
      <c r="BC4" s="518"/>
      <c r="BD4" s="518"/>
      <c r="BE4" s="518"/>
      <c r="BF4" s="519"/>
      <c r="BG4" s="416" t="s">
        <v>486</v>
      </c>
      <c r="BH4" s="416" t="s">
        <v>699</v>
      </c>
      <c r="BI4" s="537" t="s">
        <v>703</v>
      </c>
      <c r="BJ4" s="187"/>
      <c r="BK4" s="187"/>
      <c r="BL4" s="187"/>
      <c r="BM4" s="187"/>
      <c r="BN4" s="187"/>
      <c r="BO4" s="187"/>
      <c r="BP4" s="187"/>
      <c r="BQ4" s="187"/>
      <c r="BR4" s="187"/>
      <c r="BS4" s="187"/>
      <c r="BT4" s="187"/>
      <c r="BU4" s="187"/>
      <c r="BV4" s="187"/>
      <c r="BW4" s="187"/>
      <c r="BX4" s="187"/>
      <c r="BY4" s="187"/>
      <c r="BZ4" s="187"/>
      <c r="CA4" s="187"/>
      <c r="CB4" s="187"/>
      <c r="CC4" s="187"/>
      <c r="CD4" s="187"/>
      <c r="CE4" s="187"/>
      <c r="CF4" s="187"/>
      <c r="CG4" s="187"/>
      <c r="CH4" s="187"/>
      <c r="CI4" s="187"/>
      <c r="CJ4" s="187"/>
      <c r="CK4" s="187"/>
      <c r="CL4" s="187"/>
      <c r="CM4" s="187"/>
    </row>
    <row r="5" spans="1:133" s="30" customFormat="1" ht="26" customHeight="1">
      <c r="A5" s="447"/>
      <c r="B5" s="519"/>
      <c r="C5" s="535" t="s">
        <v>462</v>
      </c>
      <c r="D5" s="535" t="s">
        <v>463</v>
      </c>
      <c r="E5" s="535" t="s">
        <v>464</v>
      </c>
      <c r="F5" s="535" t="s">
        <v>461</v>
      </c>
      <c r="G5" s="535" t="s">
        <v>465</v>
      </c>
      <c r="H5" s="526" t="s">
        <v>627</v>
      </c>
      <c r="I5" s="419"/>
      <c r="J5" s="535" t="s">
        <v>350</v>
      </c>
      <c r="K5" s="535" t="s">
        <v>351</v>
      </c>
      <c r="L5" s="535" t="s">
        <v>5</v>
      </c>
      <c r="M5" s="533"/>
      <c r="N5" s="526" t="s">
        <v>421</v>
      </c>
      <c r="O5" s="420"/>
      <c r="P5" s="420"/>
      <c r="Q5" s="419"/>
      <c r="R5" s="528"/>
      <c r="S5" s="535" t="s">
        <v>400</v>
      </c>
      <c r="T5" s="526" t="s">
        <v>421</v>
      </c>
      <c r="U5" s="521"/>
      <c r="V5" s="526" t="s">
        <v>421</v>
      </c>
      <c r="W5" s="521"/>
      <c r="X5" s="521"/>
      <c r="Y5" s="528"/>
      <c r="Z5" s="526" t="s">
        <v>421</v>
      </c>
      <c r="AA5" s="521"/>
      <c r="AB5" s="545" t="s">
        <v>632</v>
      </c>
      <c r="AC5" s="546"/>
      <c r="AD5" s="546"/>
      <c r="AE5" s="546"/>
      <c r="AF5" s="546"/>
      <c r="AG5" s="511" t="s">
        <v>631</v>
      </c>
      <c r="AH5" s="512"/>
      <c r="AI5" s="512"/>
      <c r="AJ5" s="512"/>
      <c r="AK5" s="512"/>
      <c r="AL5" s="512"/>
      <c r="AM5" s="512"/>
      <c r="AN5" s="512"/>
      <c r="AO5" s="512"/>
      <c r="AP5" s="512"/>
      <c r="AQ5" s="512"/>
      <c r="AR5" s="512"/>
      <c r="AS5" s="512"/>
      <c r="AT5" s="512"/>
      <c r="AU5" s="512"/>
      <c r="AV5" s="512"/>
      <c r="AW5" s="512"/>
      <c r="AX5" s="512"/>
      <c r="AY5" s="512"/>
      <c r="AZ5" s="512"/>
      <c r="BA5" s="512"/>
      <c r="BB5" s="512"/>
      <c r="BC5" s="512"/>
      <c r="BD5" s="512"/>
      <c r="BE5" s="512"/>
      <c r="BF5" s="513"/>
      <c r="BG5" s="419"/>
      <c r="BH5" s="419"/>
      <c r="BI5" s="538"/>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row>
    <row r="6" spans="1:133" s="32" customFormat="1" ht="44" customHeight="1">
      <c r="A6" s="448"/>
      <c r="B6" s="521"/>
      <c r="C6" s="536"/>
      <c r="D6" s="536"/>
      <c r="E6" s="536"/>
      <c r="F6" s="536"/>
      <c r="G6" s="536"/>
      <c r="H6" s="527"/>
      <c r="I6" s="417"/>
      <c r="J6" s="536"/>
      <c r="K6" s="536"/>
      <c r="L6" s="536"/>
      <c r="M6" s="534"/>
      <c r="N6" s="527"/>
      <c r="O6" s="412"/>
      <c r="P6" s="412"/>
      <c r="Q6" s="417"/>
      <c r="R6" s="529"/>
      <c r="S6" s="536"/>
      <c r="T6" s="527"/>
      <c r="U6" s="522"/>
      <c r="V6" s="527"/>
      <c r="W6" s="522"/>
      <c r="X6" s="522"/>
      <c r="Y6" s="529"/>
      <c r="Z6" s="527"/>
      <c r="AA6" s="522"/>
      <c r="AB6" s="415" t="s">
        <v>487</v>
      </c>
      <c r="AC6" s="415" t="s">
        <v>488</v>
      </c>
      <c r="AD6" s="509" t="s">
        <v>490</v>
      </c>
      <c r="AE6" s="510"/>
      <c r="AF6" s="498" t="s">
        <v>489</v>
      </c>
      <c r="AG6" s="500" t="s">
        <v>25</v>
      </c>
      <c r="AH6" s="176" t="s">
        <v>26</v>
      </c>
      <c r="AI6" s="262" t="s">
        <v>27</v>
      </c>
      <c r="AJ6" s="176" t="s">
        <v>28</v>
      </c>
      <c r="AK6" s="262" t="s">
        <v>56</v>
      </c>
      <c r="AL6" s="176" t="s">
        <v>29</v>
      </c>
      <c r="AM6" s="262" t="s">
        <v>30</v>
      </c>
      <c r="AN6" s="262" t="s">
        <v>31</v>
      </c>
      <c r="AO6" s="262" t="s">
        <v>32</v>
      </c>
      <c r="AP6" s="262" t="s">
        <v>57</v>
      </c>
      <c r="AQ6" s="262" t="s">
        <v>426</v>
      </c>
      <c r="AR6" s="262" t="s">
        <v>427</v>
      </c>
      <c r="AS6" s="262" t="s">
        <v>33</v>
      </c>
      <c r="AT6" s="262" t="s">
        <v>34</v>
      </c>
      <c r="AU6" s="176" t="s">
        <v>35</v>
      </c>
      <c r="AV6" s="262" t="s">
        <v>58</v>
      </c>
      <c r="AW6" s="263" t="s">
        <v>428</v>
      </c>
      <c r="AX6" s="263" t="s">
        <v>429</v>
      </c>
      <c r="AY6" s="263" t="s">
        <v>59</v>
      </c>
      <c r="AZ6" s="263" t="s">
        <v>36</v>
      </c>
      <c r="BA6" s="263" t="s">
        <v>60</v>
      </c>
      <c r="BB6" s="263" t="s">
        <v>37</v>
      </c>
      <c r="BC6" s="263" t="s">
        <v>61</v>
      </c>
      <c r="BD6" s="263" t="s">
        <v>38</v>
      </c>
      <c r="BE6" s="263" t="s">
        <v>62</v>
      </c>
      <c r="BF6" s="269" t="s">
        <v>65</v>
      </c>
      <c r="BG6" s="417"/>
      <c r="BH6" s="417"/>
      <c r="BI6" s="417"/>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row>
    <row r="7" spans="1:133" ht="11.5" customHeight="1">
      <c r="A7" s="163" t="s">
        <v>1</v>
      </c>
      <c r="B7" s="418">
        <v>1</v>
      </c>
      <c r="C7" s="209">
        <v>15</v>
      </c>
      <c r="D7" s="209">
        <v>0</v>
      </c>
      <c r="E7" s="209">
        <v>0</v>
      </c>
      <c r="F7" s="209">
        <v>59</v>
      </c>
      <c r="G7" s="209">
        <v>15</v>
      </c>
      <c r="H7" s="210">
        <f>F7/G7</f>
        <v>3.9333333333333331</v>
      </c>
      <c r="I7" s="210">
        <v>2.5</v>
      </c>
      <c r="J7" s="180" t="s">
        <v>24</v>
      </c>
      <c r="K7" s="180"/>
      <c r="L7" s="180"/>
      <c r="M7" s="180">
        <v>0</v>
      </c>
      <c r="N7" s="203">
        <v>0</v>
      </c>
      <c r="O7" s="180">
        <v>0</v>
      </c>
      <c r="P7" s="206">
        <v>0</v>
      </c>
      <c r="Q7" s="203">
        <v>0</v>
      </c>
      <c r="R7" s="180" t="s">
        <v>415</v>
      </c>
      <c r="S7" s="168"/>
      <c r="T7" s="203">
        <v>8</v>
      </c>
      <c r="U7" s="209" t="s">
        <v>343</v>
      </c>
      <c r="V7" s="194" t="s">
        <v>343</v>
      </c>
      <c r="W7" s="180" t="s">
        <v>343</v>
      </c>
      <c r="X7" s="180" t="s">
        <v>343</v>
      </c>
      <c r="Y7" s="180">
        <v>3</v>
      </c>
      <c r="Z7" s="203">
        <v>2</v>
      </c>
      <c r="AA7" s="180">
        <v>2</v>
      </c>
      <c r="AB7" s="259">
        <v>1</v>
      </c>
      <c r="AC7" s="259">
        <v>1</v>
      </c>
      <c r="AD7" s="260">
        <v>0</v>
      </c>
      <c r="AF7" s="180">
        <v>1</v>
      </c>
      <c r="AG7" s="273">
        <v>1</v>
      </c>
      <c r="AH7" s="180">
        <v>1</v>
      </c>
      <c r="AI7" s="265">
        <v>1</v>
      </c>
      <c r="AJ7" s="180">
        <v>1</v>
      </c>
      <c r="AK7" s="265">
        <v>1</v>
      </c>
      <c r="AL7" s="180">
        <v>1</v>
      </c>
      <c r="AM7" s="265">
        <v>1</v>
      </c>
      <c r="AN7" s="265">
        <v>1</v>
      </c>
      <c r="AO7" s="265">
        <v>0</v>
      </c>
      <c r="AP7" s="265">
        <v>0</v>
      </c>
      <c r="AQ7" s="265">
        <v>0</v>
      </c>
      <c r="AR7" s="265">
        <v>0</v>
      </c>
      <c r="AS7" s="265">
        <v>1</v>
      </c>
      <c r="AT7" s="265">
        <v>1</v>
      </c>
      <c r="AU7" s="180">
        <v>1</v>
      </c>
      <c r="AV7" s="180">
        <v>0</v>
      </c>
      <c r="AW7" s="265">
        <v>0</v>
      </c>
      <c r="AX7" s="265">
        <v>1</v>
      </c>
      <c r="AY7" s="265">
        <v>0</v>
      </c>
      <c r="AZ7" s="265">
        <v>1</v>
      </c>
      <c r="BA7" s="180">
        <v>0</v>
      </c>
      <c r="BB7" s="265">
        <v>1</v>
      </c>
      <c r="BC7" s="180">
        <v>1</v>
      </c>
      <c r="BD7" s="180">
        <v>1</v>
      </c>
      <c r="BE7" s="265">
        <v>0</v>
      </c>
      <c r="BF7" s="270">
        <v>0</v>
      </c>
      <c r="BG7" s="203">
        <v>2</v>
      </c>
      <c r="BH7" s="203">
        <v>2</v>
      </c>
      <c r="BI7" s="203">
        <v>2</v>
      </c>
    </row>
    <row r="8" spans="1:133" ht="12.5" customHeight="1">
      <c r="A8" s="163" t="s">
        <v>2</v>
      </c>
      <c r="B8" s="209">
        <v>1</v>
      </c>
      <c r="C8" s="209">
        <v>191</v>
      </c>
      <c r="D8" s="209">
        <v>0</v>
      </c>
      <c r="E8" s="209">
        <v>0</v>
      </c>
      <c r="F8" s="209">
        <v>1148</v>
      </c>
      <c r="G8" s="209">
        <v>191</v>
      </c>
      <c r="H8" s="210">
        <f t="shared" ref="H8:H43" si="0">F8/G8</f>
        <v>6.010471204188482</v>
      </c>
      <c r="I8" s="210">
        <v>0.52908587257617734</v>
      </c>
      <c r="J8" s="180" t="s">
        <v>24</v>
      </c>
      <c r="K8" s="180"/>
      <c r="L8" s="180"/>
      <c r="M8" s="180">
        <v>2</v>
      </c>
      <c r="N8" s="203">
        <v>1</v>
      </c>
      <c r="O8" s="180">
        <v>0</v>
      </c>
      <c r="P8" s="206">
        <v>0</v>
      </c>
      <c r="Q8" s="203">
        <v>0</v>
      </c>
      <c r="R8" s="180">
        <v>5</v>
      </c>
      <c r="S8" s="168"/>
      <c r="T8" s="203">
        <v>5</v>
      </c>
      <c r="U8" s="209" t="s">
        <v>343</v>
      </c>
      <c r="V8" s="194" t="s">
        <v>343</v>
      </c>
      <c r="W8" s="180" t="s">
        <v>343</v>
      </c>
      <c r="X8" s="180" t="s">
        <v>343</v>
      </c>
      <c r="Y8" s="180">
        <v>3</v>
      </c>
      <c r="Z8" s="203">
        <v>2</v>
      </c>
      <c r="AA8" s="180">
        <v>2</v>
      </c>
      <c r="AB8" s="259">
        <v>0</v>
      </c>
      <c r="AC8" s="259">
        <v>1</v>
      </c>
      <c r="AD8" s="260">
        <v>0</v>
      </c>
      <c r="AF8" s="180">
        <v>0</v>
      </c>
      <c r="AG8" s="273">
        <v>1</v>
      </c>
      <c r="AH8" s="180">
        <v>0</v>
      </c>
      <c r="AI8" s="266">
        <v>0</v>
      </c>
      <c r="AJ8" s="180">
        <v>0</v>
      </c>
      <c r="AK8" s="266">
        <v>1</v>
      </c>
      <c r="AL8" s="180">
        <v>0</v>
      </c>
      <c r="AM8" s="266">
        <v>0</v>
      </c>
      <c r="AN8" s="266">
        <v>1</v>
      </c>
      <c r="AO8" s="266">
        <v>1</v>
      </c>
      <c r="AP8" s="266">
        <v>0</v>
      </c>
      <c r="AQ8" s="266">
        <v>0</v>
      </c>
      <c r="AR8" s="266">
        <v>1</v>
      </c>
      <c r="AS8" s="266">
        <v>1</v>
      </c>
      <c r="AT8" s="266">
        <v>1</v>
      </c>
      <c r="AU8" s="180">
        <v>0</v>
      </c>
      <c r="AV8" s="180">
        <v>0</v>
      </c>
      <c r="AW8" s="266">
        <v>1</v>
      </c>
      <c r="AX8" s="266">
        <v>0</v>
      </c>
      <c r="AY8" s="266">
        <v>1</v>
      </c>
      <c r="AZ8" s="266">
        <v>0</v>
      </c>
      <c r="BA8" s="180">
        <v>0</v>
      </c>
      <c r="BB8" s="266">
        <v>0</v>
      </c>
      <c r="BC8" s="180">
        <v>1</v>
      </c>
      <c r="BD8" s="180">
        <v>1</v>
      </c>
      <c r="BE8" s="266">
        <v>1</v>
      </c>
      <c r="BF8" s="270">
        <v>0</v>
      </c>
      <c r="BG8" s="203">
        <v>0</v>
      </c>
      <c r="BH8" s="203">
        <v>2</v>
      </c>
      <c r="BI8" s="203">
        <v>0</v>
      </c>
    </row>
    <row r="9" spans="1:133" ht="11.5" customHeight="1">
      <c r="A9" s="163" t="s">
        <v>0</v>
      </c>
      <c r="B9" s="209">
        <v>1</v>
      </c>
      <c r="C9" s="209">
        <v>26</v>
      </c>
      <c r="D9" s="209">
        <v>0</v>
      </c>
      <c r="E9" s="209">
        <v>0</v>
      </c>
      <c r="F9" s="209">
        <v>132</v>
      </c>
      <c r="G9" s="209">
        <v>26</v>
      </c>
      <c r="H9" s="210">
        <f t="shared" si="0"/>
        <v>5.0769230769230766</v>
      </c>
      <c r="I9" s="210">
        <v>9.2857142857142865</v>
      </c>
      <c r="J9" s="180" t="s">
        <v>24</v>
      </c>
      <c r="K9" s="180"/>
      <c r="L9" s="180"/>
      <c r="M9" s="180">
        <v>0</v>
      </c>
      <c r="N9" s="203">
        <v>0</v>
      </c>
      <c r="O9" s="180">
        <v>0</v>
      </c>
      <c r="P9" s="206">
        <v>88</v>
      </c>
      <c r="Q9" s="203">
        <v>88</v>
      </c>
      <c r="R9" s="180" t="s">
        <v>420</v>
      </c>
      <c r="S9" s="168"/>
      <c r="T9" s="203" t="s">
        <v>353</v>
      </c>
      <c r="U9" s="209" t="s">
        <v>343</v>
      </c>
      <c r="V9" s="194" t="s">
        <v>343</v>
      </c>
      <c r="W9" s="180" t="s">
        <v>343</v>
      </c>
      <c r="X9" s="180" t="s">
        <v>343</v>
      </c>
      <c r="Y9" s="180">
        <v>3</v>
      </c>
      <c r="Z9" s="203">
        <v>2</v>
      </c>
      <c r="AA9" s="180">
        <v>2</v>
      </c>
      <c r="AB9" s="259">
        <v>1</v>
      </c>
      <c r="AC9" s="259">
        <v>1</v>
      </c>
      <c r="AD9" s="260">
        <v>0</v>
      </c>
      <c r="AF9" s="180">
        <v>0</v>
      </c>
      <c r="AG9" s="273">
        <v>1</v>
      </c>
      <c r="AH9" s="180">
        <v>1</v>
      </c>
      <c r="AI9" s="265">
        <v>1</v>
      </c>
      <c r="AJ9" s="180">
        <v>1</v>
      </c>
      <c r="AK9" s="265">
        <v>0</v>
      </c>
      <c r="AL9" s="180">
        <v>1</v>
      </c>
      <c r="AM9" s="265">
        <v>1</v>
      </c>
      <c r="AN9" s="265">
        <v>1</v>
      </c>
      <c r="AO9" s="265">
        <v>1</v>
      </c>
      <c r="AP9" s="265">
        <v>0</v>
      </c>
      <c r="AQ9" s="265">
        <v>0</v>
      </c>
      <c r="AR9" s="265">
        <v>0</v>
      </c>
      <c r="AS9" s="265">
        <v>1</v>
      </c>
      <c r="AT9" s="265">
        <v>1</v>
      </c>
      <c r="AU9" s="180">
        <v>1</v>
      </c>
      <c r="AV9" s="180">
        <v>0</v>
      </c>
      <c r="AW9" s="265">
        <v>1</v>
      </c>
      <c r="AX9" s="265">
        <v>1</v>
      </c>
      <c r="AY9" s="265">
        <v>0</v>
      </c>
      <c r="AZ9" s="265">
        <v>0</v>
      </c>
      <c r="BA9" s="180">
        <v>0</v>
      </c>
      <c r="BB9" s="265">
        <v>0</v>
      </c>
      <c r="BC9" s="180">
        <v>1</v>
      </c>
      <c r="BD9" s="180">
        <v>1</v>
      </c>
      <c r="BE9" s="265">
        <v>0</v>
      </c>
      <c r="BF9" s="270">
        <v>0</v>
      </c>
      <c r="BG9" s="203">
        <v>2</v>
      </c>
      <c r="BH9" s="203">
        <v>2</v>
      </c>
      <c r="BI9" s="203">
        <v>2</v>
      </c>
    </row>
    <row r="10" spans="1:133" ht="12" customHeight="1">
      <c r="A10" s="163" t="s">
        <v>3</v>
      </c>
      <c r="B10" s="209">
        <v>1</v>
      </c>
      <c r="C10" s="209">
        <v>206</v>
      </c>
      <c r="D10" s="209">
        <v>0</v>
      </c>
      <c r="E10" s="209">
        <v>0</v>
      </c>
      <c r="F10" s="209">
        <v>2662</v>
      </c>
      <c r="G10" s="209">
        <v>206</v>
      </c>
      <c r="H10" s="210">
        <f t="shared" si="0"/>
        <v>12.922330097087379</v>
      </c>
      <c r="I10" s="210">
        <v>2.1458333333333335</v>
      </c>
      <c r="J10" s="180" t="s">
        <v>24</v>
      </c>
      <c r="K10" s="180"/>
      <c r="L10" s="180"/>
      <c r="M10" s="180">
        <v>0</v>
      </c>
      <c r="N10" s="204">
        <v>0</v>
      </c>
      <c r="O10" s="180">
        <v>1</v>
      </c>
      <c r="P10" s="206" t="s">
        <v>692</v>
      </c>
      <c r="Q10" s="203">
        <v>1</v>
      </c>
      <c r="R10" s="180" t="s">
        <v>416</v>
      </c>
      <c r="S10" s="168" t="s">
        <v>477</v>
      </c>
      <c r="T10" s="203" t="s">
        <v>125</v>
      </c>
      <c r="U10" s="209" t="s">
        <v>343</v>
      </c>
      <c r="V10" s="194" t="s">
        <v>343</v>
      </c>
      <c r="W10" s="180" t="s">
        <v>343</v>
      </c>
      <c r="X10" s="180" t="s">
        <v>343</v>
      </c>
      <c r="Y10" s="180" t="s">
        <v>117</v>
      </c>
      <c r="Z10" s="203">
        <v>2</v>
      </c>
      <c r="AA10" s="180">
        <v>2</v>
      </c>
      <c r="AB10" s="259">
        <v>1</v>
      </c>
      <c r="AC10" s="259">
        <v>1</v>
      </c>
      <c r="AD10" s="260">
        <v>0</v>
      </c>
      <c r="AF10" s="180">
        <v>0</v>
      </c>
      <c r="AG10" s="273">
        <v>1</v>
      </c>
      <c r="AH10" s="180">
        <v>0</v>
      </c>
      <c r="AI10" s="266">
        <v>1</v>
      </c>
      <c r="AJ10" s="180">
        <v>0</v>
      </c>
      <c r="AK10" s="266">
        <v>0</v>
      </c>
      <c r="AL10" s="180">
        <v>0</v>
      </c>
      <c r="AM10" s="266">
        <v>0</v>
      </c>
      <c r="AN10" s="266">
        <v>1</v>
      </c>
      <c r="AO10" s="266">
        <v>0</v>
      </c>
      <c r="AP10" s="266">
        <v>0</v>
      </c>
      <c r="AQ10" s="266">
        <v>0</v>
      </c>
      <c r="AR10" s="266">
        <v>1</v>
      </c>
      <c r="AS10" s="266">
        <v>1</v>
      </c>
      <c r="AT10" s="266">
        <v>1</v>
      </c>
      <c r="AU10" s="180">
        <v>0</v>
      </c>
      <c r="AV10" s="180">
        <v>0</v>
      </c>
      <c r="AW10" s="266">
        <v>1</v>
      </c>
      <c r="AX10" s="266">
        <v>1</v>
      </c>
      <c r="AY10" s="266">
        <v>1</v>
      </c>
      <c r="AZ10" s="266">
        <v>0</v>
      </c>
      <c r="BA10" s="180">
        <v>0</v>
      </c>
      <c r="BB10" s="266">
        <v>0</v>
      </c>
      <c r="BC10" s="180">
        <v>1</v>
      </c>
      <c r="BD10" s="180">
        <v>1</v>
      </c>
      <c r="BE10" s="266">
        <v>1</v>
      </c>
      <c r="BF10" s="270">
        <v>0</v>
      </c>
      <c r="BG10" s="203">
        <v>0</v>
      </c>
      <c r="BH10" s="203">
        <v>2</v>
      </c>
      <c r="BI10" s="203">
        <v>0</v>
      </c>
    </row>
    <row r="11" spans="1:133" ht="11.5" customHeight="1">
      <c r="A11" s="163" t="s">
        <v>4</v>
      </c>
      <c r="B11" s="209">
        <v>1</v>
      </c>
      <c r="C11" s="209">
        <v>64</v>
      </c>
      <c r="D11" s="209">
        <v>0</v>
      </c>
      <c r="E11" s="209">
        <v>0</v>
      </c>
      <c r="F11" s="209">
        <v>218</v>
      </c>
      <c r="G11" s="209">
        <v>64</v>
      </c>
      <c r="H11" s="210">
        <f t="shared" si="0"/>
        <v>3.40625</v>
      </c>
      <c r="I11" s="210">
        <v>1.3617021276595744</v>
      </c>
      <c r="J11" s="180" t="s">
        <v>247</v>
      </c>
      <c r="K11" s="177" t="s">
        <v>138</v>
      </c>
      <c r="L11" s="177" t="s">
        <v>138</v>
      </c>
      <c r="M11" s="177" t="s">
        <v>343</v>
      </c>
      <c r="N11" s="204" t="s">
        <v>343</v>
      </c>
      <c r="O11" s="180">
        <v>0</v>
      </c>
      <c r="P11" s="206">
        <v>0</v>
      </c>
      <c r="Q11" s="203">
        <v>0</v>
      </c>
      <c r="R11" s="180">
        <v>5</v>
      </c>
      <c r="S11" s="201"/>
      <c r="T11" s="204">
        <v>5</v>
      </c>
      <c r="U11" s="209" t="s">
        <v>343</v>
      </c>
      <c r="V11" s="194" t="s">
        <v>343</v>
      </c>
      <c r="W11" s="180" t="s">
        <v>343</v>
      </c>
      <c r="X11" s="180" t="s">
        <v>343</v>
      </c>
      <c r="Y11" s="180">
        <v>2</v>
      </c>
      <c r="Z11" s="204">
        <v>2</v>
      </c>
      <c r="AA11" s="180">
        <v>2</v>
      </c>
      <c r="AB11" s="259">
        <v>1</v>
      </c>
      <c r="AC11" s="259">
        <v>1</v>
      </c>
      <c r="AD11" s="260">
        <v>999</v>
      </c>
      <c r="AE11" s="260">
        <v>999</v>
      </c>
      <c r="AF11" s="180">
        <v>999</v>
      </c>
      <c r="AG11" s="273">
        <v>1</v>
      </c>
      <c r="AH11" s="180">
        <v>0</v>
      </c>
      <c r="AI11" s="266">
        <v>1</v>
      </c>
      <c r="AJ11" s="180">
        <v>0</v>
      </c>
      <c r="AK11" s="266">
        <v>0</v>
      </c>
      <c r="AL11" s="180">
        <v>0</v>
      </c>
      <c r="AM11" s="266">
        <v>0</v>
      </c>
      <c r="AN11" s="266">
        <v>1</v>
      </c>
      <c r="AO11" s="266">
        <v>0</v>
      </c>
      <c r="AP11" s="266">
        <v>0</v>
      </c>
      <c r="AQ11" s="266">
        <v>0</v>
      </c>
      <c r="AR11" s="180">
        <v>999</v>
      </c>
      <c r="AS11" s="180">
        <v>999</v>
      </c>
      <c r="AT11" s="266">
        <v>1</v>
      </c>
      <c r="AU11" s="180">
        <v>0</v>
      </c>
      <c r="AV11" s="180">
        <v>0</v>
      </c>
      <c r="AW11" s="266">
        <v>0</v>
      </c>
      <c r="AX11" s="266">
        <v>0</v>
      </c>
      <c r="AY11" s="266">
        <v>1</v>
      </c>
      <c r="AZ11" s="266">
        <v>0</v>
      </c>
      <c r="BA11" s="180">
        <v>0</v>
      </c>
      <c r="BB11" s="266">
        <v>0</v>
      </c>
      <c r="BC11" s="180">
        <v>999</v>
      </c>
      <c r="BD11" s="180">
        <v>1</v>
      </c>
      <c r="BE11" s="266">
        <v>1</v>
      </c>
      <c r="BF11" s="270">
        <v>0</v>
      </c>
      <c r="BG11" s="203">
        <v>0</v>
      </c>
      <c r="BH11" s="203">
        <v>2</v>
      </c>
      <c r="BI11" s="203">
        <v>0</v>
      </c>
    </row>
    <row r="12" spans="1:133" s="170" customFormat="1" ht="11.5" customHeight="1">
      <c r="A12" s="165" t="s">
        <v>466</v>
      </c>
      <c r="B12" s="211">
        <v>1</v>
      </c>
      <c r="C12" s="211">
        <v>8</v>
      </c>
      <c r="D12" s="211">
        <v>0</v>
      </c>
      <c r="E12" s="211">
        <v>0</v>
      </c>
      <c r="F12" s="211">
        <v>85</v>
      </c>
      <c r="G12" s="211">
        <v>8</v>
      </c>
      <c r="H12" s="212">
        <f t="shared" si="0"/>
        <v>10.625</v>
      </c>
      <c r="I12" s="212">
        <v>0.30769230769230771</v>
      </c>
      <c r="J12" s="181" t="s">
        <v>24</v>
      </c>
      <c r="K12" s="181"/>
      <c r="L12" s="181"/>
      <c r="M12" s="181">
        <v>1</v>
      </c>
      <c r="N12" s="205">
        <v>1</v>
      </c>
      <c r="O12" s="181">
        <v>2</v>
      </c>
      <c r="P12" s="207" t="s">
        <v>343</v>
      </c>
      <c r="Q12" s="205">
        <v>2</v>
      </c>
      <c r="R12" s="181" t="s">
        <v>343</v>
      </c>
      <c r="S12" s="169"/>
      <c r="T12" s="205" t="s">
        <v>343</v>
      </c>
      <c r="U12" s="226" t="s">
        <v>174</v>
      </c>
      <c r="V12" s="195">
        <v>0</v>
      </c>
      <c r="W12" s="258">
        <v>0</v>
      </c>
      <c r="X12" s="258">
        <v>1</v>
      </c>
      <c r="Y12" s="181">
        <v>0</v>
      </c>
      <c r="Z12" s="205">
        <v>0</v>
      </c>
      <c r="AA12" s="181">
        <v>2</v>
      </c>
      <c r="AB12" s="259">
        <v>1</v>
      </c>
      <c r="AC12" s="259">
        <v>1</v>
      </c>
      <c r="AD12" s="260">
        <v>0</v>
      </c>
      <c r="AE12" s="260"/>
      <c r="AF12" s="180">
        <v>0</v>
      </c>
      <c r="AG12" s="273">
        <v>0</v>
      </c>
      <c r="AH12" s="181">
        <v>0</v>
      </c>
      <c r="AI12" s="267">
        <v>0</v>
      </c>
      <c r="AJ12" s="181">
        <v>0</v>
      </c>
      <c r="AK12" s="267">
        <v>0</v>
      </c>
      <c r="AL12" s="181">
        <v>0</v>
      </c>
      <c r="AM12" s="267">
        <v>0</v>
      </c>
      <c r="AN12" s="267">
        <v>1</v>
      </c>
      <c r="AO12" s="267">
        <v>0</v>
      </c>
      <c r="AP12" s="267">
        <v>0</v>
      </c>
      <c r="AQ12" s="267">
        <v>0</v>
      </c>
      <c r="AR12" s="267">
        <v>1</v>
      </c>
      <c r="AS12" s="267">
        <v>1</v>
      </c>
      <c r="AT12" s="267">
        <v>0</v>
      </c>
      <c r="AU12" s="181">
        <v>0</v>
      </c>
      <c r="AV12" s="180">
        <v>0</v>
      </c>
      <c r="AW12" s="267">
        <v>0</v>
      </c>
      <c r="AX12" s="267">
        <v>0</v>
      </c>
      <c r="AY12" s="265">
        <v>0</v>
      </c>
      <c r="AZ12" s="265">
        <v>0</v>
      </c>
      <c r="BA12" s="180">
        <v>0</v>
      </c>
      <c r="BB12" s="267">
        <v>0</v>
      </c>
      <c r="BC12" s="180">
        <v>0</v>
      </c>
      <c r="BD12" s="180">
        <v>1</v>
      </c>
      <c r="BE12" s="267">
        <v>1</v>
      </c>
      <c r="BF12" s="270">
        <v>0</v>
      </c>
      <c r="BG12" s="205">
        <v>0</v>
      </c>
      <c r="BH12" s="205">
        <v>0</v>
      </c>
      <c r="BI12" s="205">
        <v>0</v>
      </c>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row>
    <row r="13" spans="1:133" ht="11.5" customHeight="1">
      <c r="A13" s="164" t="s">
        <v>468</v>
      </c>
      <c r="B13" s="213">
        <v>1</v>
      </c>
      <c r="C13" s="213">
        <v>23</v>
      </c>
      <c r="D13" s="213">
        <v>0</v>
      </c>
      <c r="E13" s="213">
        <v>0</v>
      </c>
      <c r="F13" s="213">
        <v>362</v>
      </c>
      <c r="G13" s="213">
        <v>23</v>
      </c>
      <c r="H13" s="210">
        <f t="shared" si="0"/>
        <v>15.739130434782609</v>
      </c>
      <c r="I13" s="210">
        <v>0.17424242424242425</v>
      </c>
      <c r="J13" s="177" t="s">
        <v>24</v>
      </c>
      <c r="K13" s="177"/>
      <c r="L13" s="177"/>
      <c r="M13" s="181">
        <v>999</v>
      </c>
      <c r="N13" s="205">
        <v>999</v>
      </c>
      <c r="O13" s="183">
        <v>0</v>
      </c>
      <c r="P13" s="214">
        <v>0</v>
      </c>
      <c r="Q13" s="203">
        <v>0</v>
      </c>
      <c r="R13" s="177" t="s">
        <v>93</v>
      </c>
      <c r="S13" s="202" t="s">
        <v>138</v>
      </c>
      <c r="T13" s="204">
        <v>1</v>
      </c>
      <c r="U13" s="209" t="s">
        <v>343</v>
      </c>
      <c r="V13" s="194" t="s">
        <v>343</v>
      </c>
      <c r="W13" s="180" t="s">
        <v>343</v>
      </c>
      <c r="X13" s="180" t="s">
        <v>343</v>
      </c>
      <c r="Y13" s="177">
        <v>2</v>
      </c>
      <c r="Z13" s="204">
        <v>2</v>
      </c>
      <c r="AA13" s="177">
        <v>2</v>
      </c>
      <c r="AB13" s="259">
        <v>1</v>
      </c>
      <c r="AC13" s="259">
        <v>0</v>
      </c>
      <c r="AD13" s="260">
        <v>0</v>
      </c>
      <c r="AF13" s="180">
        <v>0</v>
      </c>
      <c r="AG13" s="273">
        <v>999</v>
      </c>
      <c r="AH13" s="181">
        <v>999</v>
      </c>
      <c r="AI13" s="180">
        <v>999</v>
      </c>
      <c r="AJ13" s="181">
        <v>999</v>
      </c>
      <c r="AK13" s="180">
        <v>999</v>
      </c>
      <c r="AL13" s="181">
        <v>999</v>
      </c>
      <c r="AM13" s="180">
        <v>999</v>
      </c>
      <c r="AN13" s="268">
        <v>1</v>
      </c>
      <c r="AO13" s="180">
        <v>999</v>
      </c>
      <c r="AP13" s="180">
        <v>999</v>
      </c>
      <c r="AQ13" s="180">
        <v>999</v>
      </c>
      <c r="AR13" s="268">
        <v>1</v>
      </c>
      <c r="AS13" s="268">
        <v>1</v>
      </c>
      <c r="AT13" s="180">
        <v>999</v>
      </c>
      <c r="AU13" s="181">
        <v>999</v>
      </c>
      <c r="AV13" s="180">
        <v>999</v>
      </c>
      <c r="AW13" s="180">
        <v>999</v>
      </c>
      <c r="AX13" s="180">
        <v>999</v>
      </c>
      <c r="AY13" s="180">
        <v>999</v>
      </c>
      <c r="AZ13" s="180">
        <v>999</v>
      </c>
      <c r="BA13" s="180">
        <v>999</v>
      </c>
      <c r="BB13" s="268">
        <v>1</v>
      </c>
      <c r="BC13" s="180">
        <v>1</v>
      </c>
      <c r="BD13" s="180">
        <v>1</v>
      </c>
      <c r="BE13" s="268">
        <v>1</v>
      </c>
      <c r="BF13" s="270">
        <v>999</v>
      </c>
      <c r="BG13" s="205">
        <v>999</v>
      </c>
      <c r="BH13" s="205">
        <v>2</v>
      </c>
      <c r="BI13" s="205">
        <v>999</v>
      </c>
    </row>
    <row r="14" spans="1:133" ht="12" customHeight="1">
      <c r="A14" s="164" t="s">
        <v>467</v>
      </c>
      <c r="B14" s="213">
        <v>1</v>
      </c>
      <c r="C14" s="213">
        <v>130</v>
      </c>
      <c r="D14" s="213">
        <v>0</v>
      </c>
      <c r="E14" s="213">
        <v>0</v>
      </c>
      <c r="F14" s="213">
        <v>2004</v>
      </c>
      <c r="G14" s="213">
        <v>130</v>
      </c>
      <c r="H14" s="210">
        <f t="shared" si="0"/>
        <v>15.415384615384616</v>
      </c>
      <c r="I14" s="210">
        <v>0.46762589928057552</v>
      </c>
      <c r="J14" s="177" t="s">
        <v>247</v>
      </c>
      <c r="K14" s="177"/>
      <c r="L14" s="177"/>
      <c r="M14" s="177" t="s">
        <v>343</v>
      </c>
      <c r="N14" s="204" t="s">
        <v>343</v>
      </c>
      <c r="O14" s="183">
        <v>0</v>
      </c>
      <c r="P14" s="206" t="s">
        <v>692</v>
      </c>
      <c r="Q14" s="193">
        <v>1</v>
      </c>
      <c r="R14" s="177">
        <v>14</v>
      </c>
      <c r="S14" s="201" t="s">
        <v>217</v>
      </c>
      <c r="T14" s="204">
        <v>13</v>
      </c>
      <c r="U14" s="209" t="s">
        <v>343</v>
      </c>
      <c r="V14" s="194" t="s">
        <v>343</v>
      </c>
      <c r="W14" s="180" t="s">
        <v>343</v>
      </c>
      <c r="X14" s="180" t="s">
        <v>343</v>
      </c>
      <c r="Y14" s="177">
        <v>0</v>
      </c>
      <c r="Z14" s="204">
        <v>0</v>
      </c>
      <c r="AA14" s="177">
        <v>2</v>
      </c>
      <c r="AB14" s="259">
        <v>1</v>
      </c>
      <c r="AC14" s="259">
        <v>1</v>
      </c>
      <c r="AD14" s="260">
        <v>0</v>
      </c>
      <c r="AF14" s="180">
        <v>0</v>
      </c>
      <c r="AG14" s="273">
        <v>0</v>
      </c>
      <c r="AH14" s="177">
        <v>0</v>
      </c>
      <c r="AI14" s="267">
        <v>0</v>
      </c>
      <c r="AJ14" s="177">
        <v>0</v>
      </c>
      <c r="AK14" s="267">
        <v>0</v>
      </c>
      <c r="AL14" s="177">
        <v>0</v>
      </c>
      <c r="AM14" s="267">
        <v>0</v>
      </c>
      <c r="AN14" s="267">
        <v>1</v>
      </c>
      <c r="AO14" s="267">
        <v>1</v>
      </c>
      <c r="AP14" s="267">
        <v>0</v>
      </c>
      <c r="AQ14" s="268">
        <v>0</v>
      </c>
      <c r="AR14" s="268">
        <v>1</v>
      </c>
      <c r="AS14" s="268">
        <v>0</v>
      </c>
      <c r="AT14" s="267">
        <v>1</v>
      </c>
      <c r="AU14" s="177">
        <v>0</v>
      </c>
      <c r="AV14" s="180">
        <v>0</v>
      </c>
      <c r="AW14" s="268">
        <v>0</v>
      </c>
      <c r="AX14" s="268">
        <v>0</v>
      </c>
      <c r="AY14" s="265">
        <v>1</v>
      </c>
      <c r="AZ14" s="265">
        <v>0</v>
      </c>
      <c r="BA14" s="180">
        <v>0</v>
      </c>
      <c r="BB14" s="267">
        <v>1</v>
      </c>
      <c r="BC14" s="180">
        <v>0</v>
      </c>
      <c r="BD14" s="180">
        <v>1</v>
      </c>
      <c r="BE14" s="267">
        <v>1</v>
      </c>
      <c r="BF14" s="270">
        <v>0</v>
      </c>
      <c r="BG14" s="203">
        <v>0</v>
      </c>
      <c r="BH14" s="203">
        <v>0</v>
      </c>
      <c r="BI14" s="203">
        <v>0</v>
      </c>
    </row>
    <row r="15" spans="1:133" ht="12" customHeight="1">
      <c r="A15" s="165" t="s">
        <v>469</v>
      </c>
      <c r="B15" s="209">
        <v>1</v>
      </c>
      <c r="C15" s="209">
        <v>32</v>
      </c>
      <c r="D15" s="209">
        <v>0</v>
      </c>
      <c r="E15" s="209">
        <v>0</v>
      </c>
      <c r="F15" s="209">
        <v>32</v>
      </c>
      <c r="G15" s="209">
        <v>32</v>
      </c>
      <c r="H15" s="210">
        <f t="shared" si="0"/>
        <v>1</v>
      </c>
      <c r="I15" s="210">
        <v>7.6190476190476186</v>
      </c>
      <c r="J15" s="180" t="s">
        <v>24</v>
      </c>
      <c r="K15" s="180"/>
      <c r="L15" s="180"/>
      <c r="M15" s="180">
        <v>0</v>
      </c>
      <c r="N15" s="203">
        <v>0</v>
      </c>
      <c r="O15" s="180">
        <v>2</v>
      </c>
      <c r="P15" s="206" t="s">
        <v>343</v>
      </c>
      <c r="Q15" s="203">
        <v>2</v>
      </c>
      <c r="R15" s="181" t="s">
        <v>343</v>
      </c>
      <c r="S15" s="168"/>
      <c r="T15" s="203" t="s">
        <v>343</v>
      </c>
      <c r="U15" s="222" t="s">
        <v>111</v>
      </c>
      <c r="V15" s="196">
        <v>1</v>
      </c>
      <c r="W15" s="180">
        <v>3</v>
      </c>
      <c r="X15" s="180" t="s">
        <v>90</v>
      </c>
      <c r="Y15" s="180">
        <v>3</v>
      </c>
      <c r="Z15" s="203">
        <v>2</v>
      </c>
      <c r="AA15" s="180">
        <v>2</v>
      </c>
      <c r="AB15" s="259">
        <v>1</v>
      </c>
      <c r="AC15" s="259">
        <v>1</v>
      </c>
      <c r="AD15" s="260">
        <v>88</v>
      </c>
      <c r="AF15" s="180">
        <v>0</v>
      </c>
      <c r="AG15" s="273">
        <v>1</v>
      </c>
      <c r="AH15" s="180">
        <v>0</v>
      </c>
      <c r="AI15" s="265">
        <v>1</v>
      </c>
      <c r="AJ15" s="180">
        <v>0</v>
      </c>
      <c r="AK15" s="265">
        <v>0</v>
      </c>
      <c r="AL15" s="180">
        <v>0</v>
      </c>
      <c r="AM15" s="265">
        <v>0</v>
      </c>
      <c r="AN15" s="265">
        <v>1</v>
      </c>
      <c r="AO15" s="265">
        <v>1</v>
      </c>
      <c r="AP15" s="265">
        <v>0</v>
      </c>
      <c r="AQ15" s="265">
        <v>0</v>
      </c>
      <c r="AR15" s="265">
        <v>1</v>
      </c>
      <c r="AS15" s="265">
        <v>1</v>
      </c>
      <c r="AT15" s="265">
        <v>1</v>
      </c>
      <c r="AU15" s="180">
        <v>0</v>
      </c>
      <c r="AV15" s="180">
        <v>0</v>
      </c>
      <c r="AW15" s="265">
        <v>0</v>
      </c>
      <c r="AX15" s="265">
        <v>0</v>
      </c>
      <c r="AY15" s="265">
        <v>1</v>
      </c>
      <c r="AZ15" s="265">
        <v>0</v>
      </c>
      <c r="BA15" s="180">
        <v>0</v>
      </c>
      <c r="BB15" s="265">
        <v>0</v>
      </c>
      <c r="BC15" s="180">
        <v>0</v>
      </c>
      <c r="BD15" s="180">
        <v>1</v>
      </c>
      <c r="BE15" s="265">
        <v>1</v>
      </c>
      <c r="BF15" s="270">
        <v>0</v>
      </c>
      <c r="BG15" s="203">
        <v>0</v>
      </c>
      <c r="BH15" s="203">
        <v>2</v>
      </c>
      <c r="BI15" s="203">
        <v>0</v>
      </c>
    </row>
    <row r="16" spans="1:133" ht="11.5" customHeight="1">
      <c r="A16" s="165" t="s">
        <v>213</v>
      </c>
      <c r="B16" s="209">
        <v>1</v>
      </c>
      <c r="C16" s="209">
        <v>313</v>
      </c>
      <c r="D16" s="209">
        <v>0</v>
      </c>
      <c r="E16" s="209">
        <v>0</v>
      </c>
      <c r="F16" s="209">
        <v>3182</v>
      </c>
      <c r="G16" s="209">
        <v>313</v>
      </c>
      <c r="H16" s="210">
        <f t="shared" si="0"/>
        <v>10.166134185303514</v>
      </c>
      <c r="I16" s="210">
        <v>1.9936305732484076</v>
      </c>
      <c r="J16" s="180" t="s">
        <v>24</v>
      </c>
      <c r="K16" s="180"/>
      <c r="L16" s="180"/>
      <c r="M16" s="180">
        <v>1</v>
      </c>
      <c r="N16" s="203">
        <v>1</v>
      </c>
      <c r="O16" s="180">
        <v>1</v>
      </c>
      <c r="P16" s="206" t="s">
        <v>691</v>
      </c>
      <c r="Q16" s="203">
        <v>1</v>
      </c>
      <c r="R16" s="180" t="s">
        <v>419</v>
      </c>
      <c r="S16" s="168" t="s">
        <v>214</v>
      </c>
      <c r="T16" s="203" t="s">
        <v>354</v>
      </c>
      <c r="U16" s="209" t="s">
        <v>343</v>
      </c>
      <c r="V16" s="194" t="s">
        <v>343</v>
      </c>
      <c r="W16" s="180" t="s">
        <v>343</v>
      </c>
      <c r="X16" s="180" t="s">
        <v>343</v>
      </c>
      <c r="Y16" s="231">
        <v>3</v>
      </c>
      <c r="Z16" s="203">
        <v>2</v>
      </c>
      <c r="AA16" s="180">
        <v>2</v>
      </c>
      <c r="AB16" s="259">
        <v>1</v>
      </c>
      <c r="AC16" s="259">
        <v>1</v>
      </c>
      <c r="AD16" s="260">
        <v>0</v>
      </c>
      <c r="AF16" s="180">
        <v>0</v>
      </c>
      <c r="AG16" s="273">
        <v>1</v>
      </c>
      <c r="AH16" s="180">
        <v>0</v>
      </c>
      <c r="AI16" s="265">
        <v>1</v>
      </c>
      <c r="AJ16" s="180">
        <v>1</v>
      </c>
      <c r="AK16" s="265">
        <v>0</v>
      </c>
      <c r="AL16" s="180">
        <v>0</v>
      </c>
      <c r="AM16" s="265">
        <v>0</v>
      </c>
      <c r="AN16" s="265">
        <v>1</v>
      </c>
      <c r="AO16" s="265">
        <v>1</v>
      </c>
      <c r="AP16" s="265">
        <v>0</v>
      </c>
      <c r="AQ16" s="265">
        <v>0</v>
      </c>
      <c r="AR16" s="265">
        <v>1</v>
      </c>
      <c r="AS16" s="265">
        <v>1</v>
      </c>
      <c r="AT16" s="265">
        <v>1</v>
      </c>
      <c r="AU16" s="180">
        <v>1</v>
      </c>
      <c r="AV16" s="180">
        <v>0</v>
      </c>
      <c r="AW16" s="265">
        <v>1</v>
      </c>
      <c r="AX16" s="265">
        <v>0</v>
      </c>
      <c r="AY16" s="265">
        <v>0</v>
      </c>
      <c r="AZ16" s="265">
        <v>1</v>
      </c>
      <c r="BA16" s="180">
        <v>0</v>
      </c>
      <c r="BB16" s="265">
        <v>1</v>
      </c>
      <c r="BC16" s="180">
        <v>1</v>
      </c>
      <c r="BD16" s="180">
        <v>1</v>
      </c>
      <c r="BE16" s="265">
        <v>1</v>
      </c>
      <c r="BF16" s="270">
        <v>0</v>
      </c>
      <c r="BG16" s="203">
        <v>1</v>
      </c>
      <c r="BH16" s="203">
        <v>2</v>
      </c>
      <c r="BI16" s="203">
        <v>0</v>
      </c>
    </row>
    <row r="17" spans="1:61" ht="11.5" customHeight="1">
      <c r="A17" s="165" t="s">
        <v>257</v>
      </c>
      <c r="B17" s="209" t="s">
        <v>100</v>
      </c>
      <c r="C17" s="209">
        <v>1195</v>
      </c>
      <c r="D17" s="209">
        <v>0</v>
      </c>
      <c r="E17" s="209">
        <v>350</v>
      </c>
      <c r="F17" s="209">
        <v>200356</v>
      </c>
      <c r="G17" s="209">
        <v>1545</v>
      </c>
      <c r="H17" s="210">
        <f t="shared" si="0"/>
        <v>129.68025889967637</v>
      </c>
      <c r="I17" s="210">
        <v>0.58522727272727271</v>
      </c>
      <c r="J17" s="343" t="s">
        <v>247</v>
      </c>
      <c r="K17" s="180"/>
      <c r="L17" s="343" t="s">
        <v>458</v>
      </c>
      <c r="M17" s="343" t="s">
        <v>343</v>
      </c>
      <c r="N17" s="344" t="s">
        <v>343</v>
      </c>
      <c r="O17" s="180">
        <v>1</v>
      </c>
      <c r="P17" s="206" t="s">
        <v>692</v>
      </c>
      <c r="Q17" s="203">
        <v>1</v>
      </c>
      <c r="R17" s="180">
        <v>14</v>
      </c>
      <c r="S17" s="168" t="s">
        <v>344</v>
      </c>
      <c r="T17" s="203">
        <v>16</v>
      </c>
      <c r="U17" s="209" t="s">
        <v>343</v>
      </c>
      <c r="V17" s="194" t="s">
        <v>343</v>
      </c>
      <c r="W17" s="180" t="s">
        <v>343</v>
      </c>
      <c r="X17" s="180" t="s">
        <v>343</v>
      </c>
      <c r="Y17" s="180">
        <v>2</v>
      </c>
      <c r="Z17" s="203">
        <v>2</v>
      </c>
      <c r="AA17" s="180">
        <v>2</v>
      </c>
      <c r="AB17" s="259">
        <v>1</v>
      </c>
      <c r="AC17" s="259">
        <v>1</v>
      </c>
      <c r="AD17" s="260">
        <v>0</v>
      </c>
      <c r="AF17" s="180">
        <v>0</v>
      </c>
      <c r="AG17" s="273">
        <v>1</v>
      </c>
      <c r="AH17" s="180">
        <v>0</v>
      </c>
      <c r="AI17" s="266">
        <v>1</v>
      </c>
      <c r="AJ17" s="180">
        <v>1</v>
      </c>
      <c r="AK17" s="266">
        <v>0</v>
      </c>
      <c r="AL17" s="180">
        <v>0</v>
      </c>
      <c r="AM17" s="266">
        <v>0</v>
      </c>
      <c r="AN17" s="266">
        <v>1</v>
      </c>
      <c r="AO17" s="266">
        <v>1</v>
      </c>
      <c r="AP17" s="266">
        <v>0</v>
      </c>
      <c r="AQ17" s="266">
        <v>0</v>
      </c>
      <c r="AR17" s="266">
        <v>1</v>
      </c>
      <c r="AS17" s="266">
        <v>1</v>
      </c>
      <c r="AT17" s="266">
        <v>1</v>
      </c>
      <c r="AU17" s="180">
        <v>1</v>
      </c>
      <c r="AV17" s="180">
        <v>0</v>
      </c>
      <c r="AW17" s="266">
        <v>1</v>
      </c>
      <c r="AX17" s="266">
        <v>1</v>
      </c>
      <c r="AY17" s="266">
        <v>1</v>
      </c>
      <c r="AZ17" s="266">
        <v>1</v>
      </c>
      <c r="BA17" s="180">
        <v>0</v>
      </c>
      <c r="BB17" s="266">
        <v>0</v>
      </c>
      <c r="BC17" s="180">
        <v>1</v>
      </c>
      <c r="BD17" s="180">
        <v>1</v>
      </c>
      <c r="BE17" s="266">
        <v>1</v>
      </c>
      <c r="BF17" s="270">
        <v>0</v>
      </c>
      <c r="BG17" s="203">
        <v>1</v>
      </c>
      <c r="BH17" s="203">
        <v>2</v>
      </c>
      <c r="BI17" s="203">
        <v>1</v>
      </c>
    </row>
    <row r="18" spans="1:61" ht="12" customHeight="1">
      <c r="A18" s="165" t="s">
        <v>13</v>
      </c>
      <c r="B18" s="209">
        <v>1</v>
      </c>
      <c r="C18" s="209">
        <v>878</v>
      </c>
      <c r="D18" s="209">
        <v>0</v>
      </c>
      <c r="E18" s="209">
        <v>0</v>
      </c>
      <c r="F18" s="209">
        <v>7471</v>
      </c>
      <c r="G18" s="209">
        <v>878</v>
      </c>
      <c r="H18" s="210">
        <f t="shared" si="0"/>
        <v>8.5091116173120724</v>
      </c>
      <c r="I18" s="210">
        <v>1.0390532544378699</v>
      </c>
      <c r="J18" s="180" t="s">
        <v>24</v>
      </c>
      <c r="K18" s="180"/>
      <c r="L18" s="180"/>
      <c r="M18" s="181">
        <v>999</v>
      </c>
      <c r="N18" s="205">
        <v>999</v>
      </c>
      <c r="O18" s="180">
        <v>0</v>
      </c>
      <c r="P18" s="206" t="s">
        <v>691</v>
      </c>
      <c r="Q18" s="203">
        <v>0</v>
      </c>
      <c r="R18" s="180" t="s">
        <v>239</v>
      </c>
      <c r="S18" s="168"/>
      <c r="T18" s="203" t="s">
        <v>239</v>
      </c>
      <c r="U18" s="209" t="s">
        <v>343</v>
      </c>
      <c r="V18" s="194" t="s">
        <v>343</v>
      </c>
      <c r="W18" s="180" t="s">
        <v>343</v>
      </c>
      <c r="X18" s="180" t="s">
        <v>343</v>
      </c>
      <c r="Y18" s="180">
        <v>3</v>
      </c>
      <c r="Z18" s="203">
        <v>2</v>
      </c>
      <c r="AA18" s="180">
        <v>2</v>
      </c>
      <c r="AB18" s="259">
        <v>0</v>
      </c>
      <c r="AC18" s="259">
        <v>1</v>
      </c>
      <c r="AD18" s="260">
        <v>0</v>
      </c>
      <c r="AF18" s="180">
        <v>0</v>
      </c>
      <c r="AG18" s="273">
        <v>1</v>
      </c>
      <c r="AH18" s="180">
        <v>0</v>
      </c>
      <c r="AI18" s="266">
        <v>1</v>
      </c>
      <c r="AJ18" s="180">
        <v>0</v>
      </c>
      <c r="AK18" s="266">
        <v>0</v>
      </c>
      <c r="AL18" s="180">
        <v>0</v>
      </c>
      <c r="AM18" s="266">
        <v>0</v>
      </c>
      <c r="AN18" s="266">
        <v>1</v>
      </c>
      <c r="AO18" s="266">
        <v>0</v>
      </c>
      <c r="AP18" s="266">
        <v>0</v>
      </c>
      <c r="AQ18" s="266">
        <v>0</v>
      </c>
      <c r="AR18" s="266">
        <v>1</v>
      </c>
      <c r="AS18" s="266">
        <v>1</v>
      </c>
      <c r="AT18" s="266">
        <v>0</v>
      </c>
      <c r="AU18" s="180">
        <v>0</v>
      </c>
      <c r="AV18" s="180">
        <v>0</v>
      </c>
      <c r="AW18" s="266">
        <v>1</v>
      </c>
      <c r="AX18" s="266">
        <v>1</v>
      </c>
      <c r="AY18" s="266">
        <v>1</v>
      </c>
      <c r="AZ18" s="266">
        <v>0</v>
      </c>
      <c r="BA18" s="180">
        <v>0</v>
      </c>
      <c r="BB18" s="266">
        <v>0</v>
      </c>
      <c r="BC18" s="180">
        <v>0</v>
      </c>
      <c r="BD18" s="180">
        <v>1</v>
      </c>
      <c r="BE18" s="266">
        <v>1</v>
      </c>
      <c r="BF18" s="270">
        <v>0</v>
      </c>
      <c r="BG18" s="203">
        <v>0</v>
      </c>
      <c r="BH18" s="203">
        <v>2</v>
      </c>
      <c r="BI18" s="203">
        <v>0</v>
      </c>
    </row>
    <row r="19" spans="1:61" ht="11.5" customHeight="1">
      <c r="A19" s="165" t="s">
        <v>177</v>
      </c>
      <c r="B19" s="209">
        <v>1</v>
      </c>
      <c r="C19" s="209">
        <v>125</v>
      </c>
      <c r="D19" s="209">
        <v>0</v>
      </c>
      <c r="E19" s="209">
        <v>0</v>
      </c>
      <c r="F19" s="209">
        <v>295</v>
      </c>
      <c r="G19" s="209">
        <v>125</v>
      </c>
      <c r="H19" s="210">
        <f t="shared" si="0"/>
        <v>2.36</v>
      </c>
      <c r="I19" s="210">
        <v>9.615384615384615</v>
      </c>
      <c r="J19" s="180" t="s">
        <v>24</v>
      </c>
      <c r="K19" s="180"/>
      <c r="L19" s="180"/>
      <c r="M19" s="180">
        <v>0</v>
      </c>
      <c r="N19" s="203">
        <v>0</v>
      </c>
      <c r="O19" s="180">
        <v>0</v>
      </c>
      <c r="P19" s="206">
        <v>0</v>
      </c>
      <c r="Q19" s="203">
        <v>0</v>
      </c>
      <c r="R19" s="180" t="s">
        <v>341</v>
      </c>
      <c r="S19" s="168"/>
      <c r="T19" s="203" t="s">
        <v>341</v>
      </c>
      <c r="U19" s="209" t="s">
        <v>343</v>
      </c>
      <c r="V19" s="194" t="s">
        <v>343</v>
      </c>
      <c r="W19" s="180" t="s">
        <v>343</v>
      </c>
      <c r="X19" s="180" t="s">
        <v>343</v>
      </c>
      <c r="Y19" s="180">
        <v>3</v>
      </c>
      <c r="Z19" s="203">
        <v>2</v>
      </c>
      <c r="AA19" s="180">
        <v>2</v>
      </c>
      <c r="AB19" s="259">
        <v>1</v>
      </c>
      <c r="AC19" s="259">
        <v>1</v>
      </c>
      <c r="AD19" s="260">
        <v>1</v>
      </c>
      <c r="AE19" s="272" t="s">
        <v>424</v>
      </c>
      <c r="AF19" s="180">
        <v>0</v>
      </c>
      <c r="AG19" s="273">
        <v>1</v>
      </c>
      <c r="AH19" s="180">
        <v>0</v>
      </c>
      <c r="AI19" s="265">
        <v>1</v>
      </c>
      <c r="AJ19" s="180">
        <v>0</v>
      </c>
      <c r="AK19" s="265">
        <v>0</v>
      </c>
      <c r="AL19" s="180">
        <v>0</v>
      </c>
      <c r="AM19" s="265">
        <v>0</v>
      </c>
      <c r="AN19" s="265">
        <v>1</v>
      </c>
      <c r="AO19" s="265">
        <v>1</v>
      </c>
      <c r="AP19" s="265">
        <v>0</v>
      </c>
      <c r="AQ19" s="265">
        <v>0</v>
      </c>
      <c r="AR19" s="265">
        <v>1</v>
      </c>
      <c r="AS19" s="265">
        <v>1</v>
      </c>
      <c r="AT19" s="265">
        <v>1</v>
      </c>
      <c r="AU19" s="180">
        <v>0</v>
      </c>
      <c r="AV19" s="180">
        <v>0</v>
      </c>
      <c r="AW19" s="265">
        <v>1</v>
      </c>
      <c r="AX19" s="265">
        <v>1</v>
      </c>
      <c r="AY19" s="265">
        <v>1</v>
      </c>
      <c r="AZ19" s="265">
        <v>1</v>
      </c>
      <c r="BA19" s="180">
        <v>0</v>
      </c>
      <c r="BB19" s="265">
        <v>1</v>
      </c>
      <c r="BC19" s="180">
        <v>1</v>
      </c>
      <c r="BD19" s="180">
        <v>1</v>
      </c>
      <c r="BE19" s="265">
        <v>1</v>
      </c>
      <c r="BF19" s="270">
        <v>0</v>
      </c>
      <c r="BG19" s="203">
        <v>0</v>
      </c>
      <c r="BH19" s="203">
        <v>2</v>
      </c>
      <c r="BI19" s="203">
        <v>0</v>
      </c>
    </row>
    <row r="20" spans="1:61" ht="11.5" customHeight="1">
      <c r="A20" s="165" t="s">
        <v>287</v>
      </c>
      <c r="B20" s="209">
        <v>1</v>
      </c>
      <c r="C20" s="209">
        <v>189</v>
      </c>
      <c r="D20" s="209">
        <v>0</v>
      </c>
      <c r="E20" s="209">
        <v>0</v>
      </c>
      <c r="F20" s="209">
        <v>2550</v>
      </c>
      <c r="G20" s="209">
        <v>189</v>
      </c>
      <c r="H20" s="210">
        <f t="shared" si="0"/>
        <v>13.492063492063492</v>
      </c>
      <c r="I20" s="210">
        <v>1.35</v>
      </c>
      <c r="J20" s="180" t="s">
        <v>24</v>
      </c>
      <c r="K20" s="180" t="s">
        <v>138</v>
      </c>
      <c r="L20" s="180" t="s">
        <v>138</v>
      </c>
      <c r="M20" s="180">
        <v>0</v>
      </c>
      <c r="N20" s="203">
        <v>0</v>
      </c>
      <c r="O20" s="180">
        <v>2</v>
      </c>
      <c r="P20" s="206" t="s">
        <v>343</v>
      </c>
      <c r="Q20" s="203">
        <v>2</v>
      </c>
      <c r="R20" s="181" t="s">
        <v>343</v>
      </c>
      <c r="S20" s="168"/>
      <c r="T20" s="203" t="s">
        <v>343</v>
      </c>
      <c r="U20" s="227" t="s">
        <v>342</v>
      </c>
      <c r="V20" s="196">
        <v>1</v>
      </c>
      <c r="W20" s="180">
        <v>3</v>
      </c>
      <c r="X20" s="180">
        <v>1</v>
      </c>
      <c r="Y20" s="180">
        <v>3</v>
      </c>
      <c r="Z20" s="203">
        <v>2</v>
      </c>
      <c r="AA20" s="180">
        <v>2</v>
      </c>
      <c r="AB20" s="259">
        <v>1</v>
      </c>
      <c r="AC20" s="259">
        <v>1</v>
      </c>
      <c r="AD20" s="260">
        <v>0</v>
      </c>
      <c r="AF20" s="180">
        <v>0</v>
      </c>
      <c r="AG20" s="273">
        <v>1</v>
      </c>
      <c r="AH20" s="180">
        <v>0</v>
      </c>
      <c r="AI20" s="266">
        <v>1</v>
      </c>
      <c r="AJ20" s="180">
        <v>0</v>
      </c>
      <c r="AK20" s="266">
        <v>0</v>
      </c>
      <c r="AL20" s="180">
        <v>0</v>
      </c>
      <c r="AM20" s="266">
        <v>0</v>
      </c>
      <c r="AN20" s="266">
        <v>1</v>
      </c>
      <c r="AO20" s="266">
        <v>0</v>
      </c>
      <c r="AP20" s="266">
        <v>88</v>
      </c>
      <c r="AQ20" s="266">
        <v>0</v>
      </c>
      <c r="AR20" s="266">
        <v>1</v>
      </c>
      <c r="AS20" s="266">
        <v>1</v>
      </c>
      <c r="AT20" s="266">
        <v>1</v>
      </c>
      <c r="AU20" s="180">
        <v>0</v>
      </c>
      <c r="AV20" s="180">
        <v>0</v>
      </c>
      <c r="AW20" s="266">
        <v>1</v>
      </c>
      <c r="AX20" s="266">
        <v>1</v>
      </c>
      <c r="AY20" s="266">
        <v>1</v>
      </c>
      <c r="AZ20" s="266">
        <v>0</v>
      </c>
      <c r="BA20" s="180">
        <v>0</v>
      </c>
      <c r="BB20" s="266">
        <v>0</v>
      </c>
      <c r="BC20" s="180">
        <v>1</v>
      </c>
      <c r="BD20" s="180">
        <v>1</v>
      </c>
      <c r="BE20" s="266">
        <v>1</v>
      </c>
      <c r="BF20" s="270">
        <v>0</v>
      </c>
      <c r="BG20" s="203">
        <v>0</v>
      </c>
      <c r="BH20" s="203">
        <v>2</v>
      </c>
      <c r="BI20" s="203">
        <v>0</v>
      </c>
    </row>
    <row r="21" spans="1:61" ht="12.5" customHeight="1">
      <c r="A21" s="165" t="s">
        <v>14</v>
      </c>
      <c r="B21" s="209">
        <v>1</v>
      </c>
      <c r="C21" s="209">
        <v>24</v>
      </c>
      <c r="D21" s="209">
        <v>0</v>
      </c>
      <c r="E21" s="209">
        <v>0</v>
      </c>
      <c r="F21" s="209">
        <v>119</v>
      </c>
      <c r="G21" s="209">
        <v>24</v>
      </c>
      <c r="H21" s="210">
        <f t="shared" si="0"/>
        <v>4.958333333333333</v>
      </c>
      <c r="I21" s="210">
        <v>3.3802816901408455</v>
      </c>
      <c r="J21" s="180" t="s">
        <v>24</v>
      </c>
      <c r="K21" s="180" t="s">
        <v>138</v>
      </c>
      <c r="L21" s="180" t="s">
        <v>138</v>
      </c>
      <c r="M21" s="180">
        <v>0</v>
      </c>
      <c r="N21" s="203">
        <v>0</v>
      </c>
      <c r="O21" s="180">
        <v>2</v>
      </c>
      <c r="P21" s="206" t="s">
        <v>343</v>
      </c>
      <c r="Q21" s="203">
        <v>2</v>
      </c>
      <c r="R21" s="181" t="s">
        <v>343</v>
      </c>
      <c r="S21" s="168"/>
      <c r="T21" s="203" t="s">
        <v>343</v>
      </c>
      <c r="U21" s="228" t="s">
        <v>322</v>
      </c>
      <c r="V21" s="196">
        <v>1</v>
      </c>
      <c r="W21" s="180">
        <v>3</v>
      </c>
      <c r="X21" s="180" t="s">
        <v>695</v>
      </c>
      <c r="Y21" s="180">
        <v>3</v>
      </c>
      <c r="Z21" s="203">
        <v>2</v>
      </c>
      <c r="AA21" s="180">
        <v>2</v>
      </c>
      <c r="AB21" s="259">
        <v>1</v>
      </c>
      <c r="AC21" s="259">
        <v>1</v>
      </c>
      <c r="AD21" s="260">
        <v>99</v>
      </c>
      <c r="AF21" s="180">
        <v>0</v>
      </c>
      <c r="AG21" s="273">
        <v>1</v>
      </c>
      <c r="AH21" s="180">
        <v>1</v>
      </c>
      <c r="AI21" s="266">
        <v>1</v>
      </c>
      <c r="AJ21" s="180">
        <v>1</v>
      </c>
      <c r="AK21" s="266">
        <v>0</v>
      </c>
      <c r="AL21" s="180">
        <v>1</v>
      </c>
      <c r="AM21" s="266">
        <v>1</v>
      </c>
      <c r="AN21" s="266">
        <v>1</v>
      </c>
      <c r="AO21" s="266">
        <v>0</v>
      </c>
      <c r="AP21" s="266">
        <v>1</v>
      </c>
      <c r="AQ21" s="266">
        <v>0</v>
      </c>
      <c r="AR21" s="266">
        <v>1</v>
      </c>
      <c r="AS21" s="266">
        <v>1</v>
      </c>
      <c r="AT21" s="266">
        <v>1</v>
      </c>
      <c r="AU21" s="180">
        <v>1</v>
      </c>
      <c r="AV21" s="180">
        <v>0</v>
      </c>
      <c r="AW21" s="266">
        <v>1</v>
      </c>
      <c r="AX21" s="266">
        <v>1</v>
      </c>
      <c r="AY21" s="266">
        <v>0</v>
      </c>
      <c r="AZ21" s="266">
        <v>0</v>
      </c>
      <c r="BA21" s="180">
        <v>0</v>
      </c>
      <c r="BB21" s="266">
        <v>1</v>
      </c>
      <c r="BC21" s="180">
        <v>1</v>
      </c>
      <c r="BD21" s="180">
        <v>1</v>
      </c>
      <c r="BE21" s="266">
        <v>0</v>
      </c>
      <c r="BF21" s="270">
        <v>0</v>
      </c>
      <c r="BG21" s="203">
        <v>2</v>
      </c>
      <c r="BH21" s="203">
        <v>2</v>
      </c>
      <c r="BI21" s="203">
        <v>2</v>
      </c>
    </row>
    <row r="22" spans="1:61" ht="12.5" customHeight="1">
      <c r="A22" s="165" t="s">
        <v>355</v>
      </c>
      <c r="B22" s="209">
        <v>1</v>
      </c>
      <c r="C22" s="209">
        <v>34</v>
      </c>
      <c r="D22" s="209">
        <v>0</v>
      </c>
      <c r="E22" s="209">
        <v>0</v>
      </c>
      <c r="F22" s="209">
        <v>18</v>
      </c>
      <c r="G22" s="209">
        <v>34</v>
      </c>
      <c r="H22" s="210">
        <f t="shared" si="0"/>
        <v>0.52941176470588236</v>
      </c>
      <c r="I22" s="210">
        <v>2.4285714285714284</v>
      </c>
      <c r="J22" s="180" t="s">
        <v>24</v>
      </c>
      <c r="K22" s="180"/>
      <c r="L22" s="180"/>
      <c r="M22" s="180">
        <v>0</v>
      </c>
      <c r="N22" s="203">
        <v>0</v>
      </c>
      <c r="O22" s="180">
        <v>1</v>
      </c>
      <c r="P22" s="206" t="s">
        <v>691</v>
      </c>
      <c r="Q22" s="203">
        <v>1</v>
      </c>
      <c r="R22" s="180">
        <v>14</v>
      </c>
      <c r="S22" s="168" t="s">
        <v>474</v>
      </c>
      <c r="T22" s="203">
        <v>13</v>
      </c>
      <c r="U22" s="209" t="s">
        <v>343</v>
      </c>
      <c r="V22" s="194" t="s">
        <v>343</v>
      </c>
      <c r="W22" s="180" t="s">
        <v>343</v>
      </c>
      <c r="X22" s="180" t="s">
        <v>343</v>
      </c>
      <c r="Y22" s="180">
        <v>3</v>
      </c>
      <c r="Z22" s="203">
        <v>2</v>
      </c>
      <c r="AA22" s="180">
        <v>2</v>
      </c>
      <c r="AB22" s="259">
        <v>1</v>
      </c>
      <c r="AC22" s="259">
        <v>1</v>
      </c>
      <c r="AD22" s="260">
        <v>0</v>
      </c>
      <c r="AF22" s="180">
        <v>0</v>
      </c>
      <c r="AG22" s="273">
        <v>1</v>
      </c>
      <c r="AH22" s="180">
        <v>0</v>
      </c>
      <c r="AI22" s="265">
        <v>0</v>
      </c>
      <c r="AJ22" s="180">
        <v>0</v>
      </c>
      <c r="AK22" s="265">
        <v>0</v>
      </c>
      <c r="AL22" s="180">
        <v>0</v>
      </c>
      <c r="AM22" s="265">
        <v>0</v>
      </c>
      <c r="AN22" s="265">
        <v>1</v>
      </c>
      <c r="AO22" s="265">
        <v>0</v>
      </c>
      <c r="AP22" s="265">
        <v>0</v>
      </c>
      <c r="AQ22" s="265">
        <v>0</v>
      </c>
      <c r="AR22" s="265">
        <v>1</v>
      </c>
      <c r="AS22" s="265">
        <v>1</v>
      </c>
      <c r="AT22" s="265">
        <v>0</v>
      </c>
      <c r="AU22" s="180">
        <v>0</v>
      </c>
      <c r="AV22" s="180">
        <v>0</v>
      </c>
      <c r="AW22" s="265">
        <v>1</v>
      </c>
      <c r="AX22" s="265">
        <v>1</v>
      </c>
      <c r="AY22" s="266">
        <v>1</v>
      </c>
      <c r="AZ22" s="265">
        <v>88</v>
      </c>
      <c r="BA22" s="180">
        <v>0</v>
      </c>
      <c r="BB22" s="265">
        <v>0</v>
      </c>
      <c r="BC22" s="180">
        <v>1</v>
      </c>
      <c r="BD22" s="180">
        <v>1</v>
      </c>
      <c r="BE22" s="265">
        <v>1</v>
      </c>
      <c r="BF22" s="270">
        <v>0</v>
      </c>
      <c r="BG22" s="203">
        <v>0</v>
      </c>
      <c r="BH22" s="203">
        <v>2</v>
      </c>
      <c r="BI22" s="203">
        <v>0</v>
      </c>
    </row>
    <row r="23" spans="1:61" ht="12.5" customHeight="1">
      <c r="A23" s="165" t="s">
        <v>205</v>
      </c>
      <c r="B23" s="209">
        <v>1</v>
      </c>
      <c r="C23" s="209">
        <v>18</v>
      </c>
      <c r="D23" s="209">
        <v>0</v>
      </c>
      <c r="E23" s="209">
        <v>0</v>
      </c>
      <c r="F23" s="209">
        <v>118</v>
      </c>
      <c r="G23" s="209">
        <v>18</v>
      </c>
      <c r="H23" s="210">
        <f t="shared" si="0"/>
        <v>6.5555555555555554</v>
      </c>
      <c r="I23" s="210">
        <v>1.2</v>
      </c>
      <c r="J23" s="180" t="s">
        <v>24</v>
      </c>
      <c r="K23" s="180"/>
      <c r="L23" s="180"/>
      <c r="M23" s="181">
        <v>999</v>
      </c>
      <c r="N23" s="205">
        <v>999</v>
      </c>
      <c r="O23" s="180">
        <v>0</v>
      </c>
      <c r="P23" s="206" t="s">
        <v>691</v>
      </c>
      <c r="Q23" s="203">
        <v>0</v>
      </c>
      <c r="R23" s="180" t="s">
        <v>417</v>
      </c>
      <c r="S23" s="168" t="s">
        <v>475</v>
      </c>
      <c r="T23" s="203" t="s">
        <v>356</v>
      </c>
      <c r="U23" s="209" t="s">
        <v>343</v>
      </c>
      <c r="V23" s="194" t="s">
        <v>343</v>
      </c>
      <c r="W23" s="180" t="s">
        <v>343</v>
      </c>
      <c r="X23" s="180" t="s">
        <v>343</v>
      </c>
      <c r="Y23" s="180">
        <v>3</v>
      </c>
      <c r="Z23" s="203">
        <v>2</v>
      </c>
      <c r="AA23" s="180">
        <v>2</v>
      </c>
      <c r="AB23" s="259">
        <v>1</v>
      </c>
      <c r="AC23" s="259">
        <v>1</v>
      </c>
      <c r="AD23" s="260">
        <v>0</v>
      </c>
      <c r="AF23" s="180">
        <v>0</v>
      </c>
      <c r="AG23" s="273">
        <v>0</v>
      </c>
      <c r="AH23" s="180">
        <v>1</v>
      </c>
      <c r="AI23" s="265">
        <v>1</v>
      </c>
      <c r="AJ23" s="180">
        <v>1</v>
      </c>
      <c r="AK23" s="265">
        <v>1</v>
      </c>
      <c r="AL23" s="180">
        <v>1</v>
      </c>
      <c r="AM23" s="265">
        <v>1</v>
      </c>
      <c r="AN23" s="265">
        <v>1</v>
      </c>
      <c r="AO23" s="265">
        <v>1</v>
      </c>
      <c r="AP23" s="265">
        <v>0</v>
      </c>
      <c r="AQ23" s="265">
        <v>0</v>
      </c>
      <c r="AR23" s="265">
        <v>1</v>
      </c>
      <c r="AS23" s="265">
        <v>1</v>
      </c>
      <c r="AT23" s="265">
        <v>1</v>
      </c>
      <c r="AU23" s="180">
        <v>1</v>
      </c>
      <c r="AV23" s="180">
        <v>0</v>
      </c>
      <c r="AW23" s="265">
        <v>1</v>
      </c>
      <c r="AX23" s="265">
        <v>1</v>
      </c>
      <c r="AY23" s="266">
        <v>0</v>
      </c>
      <c r="AZ23" s="265">
        <v>0</v>
      </c>
      <c r="BA23" s="180">
        <v>0</v>
      </c>
      <c r="BB23" s="265">
        <v>1</v>
      </c>
      <c r="BC23" s="180">
        <v>1</v>
      </c>
      <c r="BD23" s="180">
        <v>1</v>
      </c>
      <c r="BE23" s="265">
        <v>0</v>
      </c>
      <c r="BF23" s="270">
        <v>0</v>
      </c>
      <c r="BG23" s="203">
        <v>2</v>
      </c>
      <c r="BH23" s="203">
        <v>2</v>
      </c>
      <c r="BI23" s="203">
        <v>0</v>
      </c>
    </row>
    <row r="24" spans="1:61" ht="12" customHeight="1">
      <c r="A24" s="165" t="s">
        <v>340</v>
      </c>
      <c r="B24" s="209">
        <v>1</v>
      </c>
      <c r="C24" s="209">
        <v>79</v>
      </c>
      <c r="D24" s="209">
        <v>0</v>
      </c>
      <c r="E24" s="209">
        <v>0</v>
      </c>
      <c r="F24" s="209">
        <v>375</v>
      </c>
      <c r="G24" s="209">
        <v>79</v>
      </c>
      <c r="H24" s="210">
        <f t="shared" si="0"/>
        <v>4.7468354430379751</v>
      </c>
      <c r="I24" s="210">
        <v>2.925925925925926</v>
      </c>
      <c r="J24" s="180" t="s">
        <v>198</v>
      </c>
      <c r="K24" s="180"/>
      <c r="L24" s="180"/>
      <c r="M24" s="180" t="s">
        <v>343</v>
      </c>
      <c r="N24" s="204" t="s">
        <v>343</v>
      </c>
      <c r="O24" s="180">
        <v>2</v>
      </c>
      <c r="P24" s="206" t="s">
        <v>343</v>
      </c>
      <c r="Q24" s="203">
        <v>2</v>
      </c>
      <c r="R24" s="181" t="s">
        <v>343</v>
      </c>
      <c r="S24" s="168"/>
      <c r="T24" s="203" t="s">
        <v>343</v>
      </c>
      <c r="U24" s="223" t="s">
        <v>242</v>
      </c>
      <c r="V24" s="197" t="s">
        <v>352</v>
      </c>
      <c r="W24" s="180">
        <v>3</v>
      </c>
      <c r="X24" s="180">
        <v>999</v>
      </c>
      <c r="Y24" s="180">
        <v>1</v>
      </c>
      <c r="Z24" s="203">
        <v>1</v>
      </c>
      <c r="AA24" s="180">
        <v>2</v>
      </c>
      <c r="AB24" s="259">
        <v>1</v>
      </c>
      <c r="AC24" s="259">
        <v>1</v>
      </c>
      <c r="AD24" s="260">
        <v>0</v>
      </c>
      <c r="AF24" s="180">
        <v>0</v>
      </c>
      <c r="AG24" s="273">
        <v>1</v>
      </c>
      <c r="AH24" s="180">
        <v>0</v>
      </c>
      <c r="AI24" s="265">
        <v>0</v>
      </c>
      <c r="AJ24" s="180">
        <v>0</v>
      </c>
      <c r="AK24" s="265">
        <v>0</v>
      </c>
      <c r="AL24" s="180">
        <v>0</v>
      </c>
      <c r="AM24" s="265">
        <v>0</v>
      </c>
      <c r="AN24" s="265">
        <v>1</v>
      </c>
      <c r="AO24" s="265">
        <v>0</v>
      </c>
      <c r="AP24" s="265">
        <v>0</v>
      </c>
      <c r="AQ24" s="265">
        <v>1</v>
      </c>
      <c r="AR24" s="265">
        <v>1</v>
      </c>
      <c r="AS24" s="265">
        <v>1</v>
      </c>
      <c r="AT24" s="265">
        <v>1</v>
      </c>
      <c r="AU24" s="180">
        <v>0</v>
      </c>
      <c r="AV24" s="180">
        <v>0</v>
      </c>
      <c r="AW24" s="265">
        <v>1</v>
      </c>
      <c r="AX24" s="265">
        <v>1</v>
      </c>
      <c r="AY24" s="266">
        <v>1</v>
      </c>
      <c r="AZ24" s="265">
        <v>0</v>
      </c>
      <c r="BA24" s="180">
        <v>0</v>
      </c>
      <c r="BB24" s="265">
        <v>0</v>
      </c>
      <c r="BC24" s="180">
        <v>0</v>
      </c>
      <c r="BD24" s="180">
        <v>1</v>
      </c>
      <c r="BE24" s="265">
        <v>1</v>
      </c>
      <c r="BF24" s="270">
        <v>0</v>
      </c>
      <c r="BG24" s="203">
        <v>0</v>
      </c>
      <c r="BH24" s="203">
        <v>1</v>
      </c>
      <c r="BI24" s="203">
        <v>0</v>
      </c>
    </row>
    <row r="25" spans="1:61" ht="12.5" customHeight="1">
      <c r="A25" s="165" t="s">
        <v>15</v>
      </c>
      <c r="B25" s="209">
        <v>1</v>
      </c>
      <c r="C25" s="209">
        <v>184</v>
      </c>
      <c r="D25" s="209">
        <v>0</v>
      </c>
      <c r="E25" s="209">
        <v>0</v>
      </c>
      <c r="F25" s="209">
        <v>447</v>
      </c>
      <c r="G25" s="209">
        <v>184</v>
      </c>
      <c r="H25" s="210">
        <f t="shared" si="0"/>
        <v>2.4293478260869565</v>
      </c>
      <c r="I25" s="210">
        <v>1.6727272727272726</v>
      </c>
      <c r="J25" s="180" t="s">
        <v>24</v>
      </c>
      <c r="K25" s="180"/>
      <c r="L25" s="180"/>
      <c r="M25" s="180">
        <v>0</v>
      </c>
      <c r="N25" s="203">
        <v>0</v>
      </c>
      <c r="O25" s="180">
        <v>0</v>
      </c>
      <c r="P25" s="206" t="s">
        <v>692</v>
      </c>
      <c r="Q25" s="203">
        <v>1</v>
      </c>
      <c r="R25" s="180">
        <v>14</v>
      </c>
      <c r="S25" s="168" t="s">
        <v>476</v>
      </c>
      <c r="T25" s="203">
        <v>14</v>
      </c>
      <c r="U25" s="209" t="s">
        <v>343</v>
      </c>
      <c r="V25" s="194" t="s">
        <v>343</v>
      </c>
      <c r="W25" s="180" t="s">
        <v>343</v>
      </c>
      <c r="X25" s="180" t="s">
        <v>343</v>
      </c>
      <c r="Y25" s="180">
        <v>3</v>
      </c>
      <c r="Z25" s="203">
        <v>2</v>
      </c>
      <c r="AA25" s="180">
        <v>2</v>
      </c>
      <c r="AB25" s="259">
        <v>1</v>
      </c>
      <c r="AC25" s="259">
        <v>1</v>
      </c>
      <c r="AD25" s="260">
        <v>88</v>
      </c>
      <c r="AF25" s="180">
        <v>0</v>
      </c>
      <c r="AG25" s="273">
        <v>1</v>
      </c>
      <c r="AH25" s="180">
        <v>0</v>
      </c>
      <c r="AI25" s="265">
        <v>1</v>
      </c>
      <c r="AJ25" s="180">
        <v>0</v>
      </c>
      <c r="AK25" s="265">
        <v>0</v>
      </c>
      <c r="AL25" s="180">
        <v>0</v>
      </c>
      <c r="AM25" s="265">
        <v>0</v>
      </c>
      <c r="AN25" s="265">
        <v>1</v>
      </c>
      <c r="AO25" s="265">
        <v>0</v>
      </c>
      <c r="AP25" s="265">
        <v>0</v>
      </c>
      <c r="AQ25" s="265">
        <v>0</v>
      </c>
      <c r="AR25" s="265">
        <v>1</v>
      </c>
      <c r="AS25" s="265">
        <v>1</v>
      </c>
      <c r="AT25" s="265">
        <v>1</v>
      </c>
      <c r="AU25" s="180">
        <v>0</v>
      </c>
      <c r="AV25" s="180">
        <v>0</v>
      </c>
      <c r="AW25" s="265">
        <v>0</v>
      </c>
      <c r="AX25" s="265">
        <v>1</v>
      </c>
      <c r="AY25" s="265">
        <v>0</v>
      </c>
      <c r="AZ25" s="265">
        <v>0</v>
      </c>
      <c r="BA25" s="180">
        <v>0</v>
      </c>
      <c r="BB25" s="265">
        <v>0</v>
      </c>
      <c r="BC25" s="180">
        <v>1</v>
      </c>
      <c r="BD25" s="180">
        <v>1</v>
      </c>
      <c r="BE25" s="265">
        <v>1</v>
      </c>
      <c r="BF25" s="270">
        <v>0</v>
      </c>
      <c r="BG25" s="203">
        <v>0</v>
      </c>
      <c r="BH25" s="203">
        <v>2</v>
      </c>
      <c r="BI25" s="203">
        <v>0</v>
      </c>
    </row>
    <row r="26" spans="1:61" ht="13.25" customHeight="1">
      <c r="A26" s="165" t="s">
        <v>16</v>
      </c>
      <c r="B26" s="209">
        <v>1</v>
      </c>
      <c r="C26" s="209">
        <v>34</v>
      </c>
      <c r="D26" s="209">
        <v>0</v>
      </c>
      <c r="E26" s="209">
        <v>0</v>
      </c>
      <c r="F26" s="209">
        <v>32</v>
      </c>
      <c r="G26" s="209">
        <v>34</v>
      </c>
      <c r="H26" s="210">
        <f t="shared" si="0"/>
        <v>0.94117647058823528</v>
      </c>
      <c r="I26" s="210">
        <v>2.8333333333333335</v>
      </c>
      <c r="J26" s="180" t="s">
        <v>24</v>
      </c>
      <c r="K26" s="180"/>
      <c r="L26" s="180"/>
      <c r="M26" s="180">
        <v>0</v>
      </c>
      <c r="N26" s="203">
        <v>0</v>
      </c>
      <c r="O26" s="180">
        <v>2</v>
      </c>
      <c r="P26" s="206" t="s">
        <v>343</v>
      </c>
      <c r="Q26" s="203">
        <v>2</v>
      </c>
      <c r="R26" s="181" t="s">
        <v>343</v>
      </c>
      <c r="S26" s="168"/>
      <c r="T26" s="203" t="s">
        <v>343</v>
      </c>
      <c r="U26" s="171" t="s">
        <v>146</v>
      </c>
      <c r="V26" s="194">
        <v>1</v>
      </c>
      <c r="W26" s="180">
        <v>3</v>
      </c>
      <c r="X26" s="180">
        <v>999</v>
      </c>
      <c r="Y26" s="180">
        <v>3</v>
      </c>
      <c r="Z26" s="203">
        <v>2</v>
      </c>
      <c r="AA26" s="180">
        <v>2</v>
      </c>
      <c r="AB26" s="259">
        <v>1</v>
      </c>
      <c r="AC26" s="259">
        <v>1</v>
      </c>
      <c r="AD26" s="260">
        <v>0</v>
      </c>
      <c r="AF26" s="180">
        <v>0</v>
      </c>
      <c r="AG26" s="273">
        <v>1</v>
      </c>
      <c r="AH26" s="180">
        <v>0</v>
      </c>
      <c r="AI26" s="265">
        <v>1</v>
      </c>
      <c r="AJ26" s="180">
        <v>0</v>
      </c>
      <c r="AK26" s="265">
        <v>0</v>
      </c>
      <c r="AL26" s="180">
        <v>0</v>
      </c>
      <c r="AM26" s="265">
        <v>0</v>
      </c>
      <c r="AN26" s="265">
        <v>1</v>
      </c>
      <c r="AO26" s="265">
        <v>1</v>
      </c>
      <c r="AP26" s="265">
        <v>0</v>
      </c>
      <c r="AQ26" s="265">
        <v>0</v>
      </c>
      <c r="AR26" s="265">
        <v>1</v>
      </c>
      <c r="AS26" s="265">
        <v>1</v>
      </c>
      <c r="AT26" s="265">
        <v>1</v>
      </c>
      <c r="AU26" s="180">
        <v>0</v>
      </c>
      <c r="AV26" s="180">
        <v>0</v>
      </c>
      <c r="AW26" s="265">
        <v>1</v>
      </c>
      <c r="AX26" s="265">
        <v>1</v>
      </c>
      <c r="AY26" s="265">
        <v>1</v>
      </c>
      <c r="AZ26" s="265">
        <v>0</v>
      </c>
      <c r="BA26" s="180">
        <v>0</v>
      </c>
      <c r="BB26" s="265">
        <v>0</v>
      </c>
      <c r="BC26" s="180">
        <v>0</v>
      </c>
      <c r="BD26" s="180">
        <v>1</v>
      </c>
      <c r="BE26" s="265">
        <v>1</v>
      </c>
      <c r="BF26" s="270">
        <v>0</v>
      </c>
      <c r="BG26" s="203">
        <v>0</v>
      </c>
      <c r="BH26" s="203">
        <v>2</v>
      </c>
      <c r="BI26" s="203">
        <v>0</v>
      </c>
    </row>
    <row r="27" spans="1:61" ht="12.5" customHeight="1">
      <c r="A27" s="165" t="s">
        <v>304</v>
      </c>
      <c r="B27" s="209" t="s">
        <v>93</v>
      </c>
      <c r="C27" s="209">
        <v>395</v>
      </c>
      <c r="D27" s="209">
        <v>0</v>
      </c>
      <c r="E27" s="209">
        <v>0</v>
      </c>
      <c r="F27" s="209">
        <v>1786</v>
      </c>
      <c r="G27" s="209">
        <v>395</v>
      </c>
      <c r="H27" s="210">
        <f t="shared" si="0"/>
        <v>4.5215189873417723</v>
      </c>
      <c r="I27" s="210">
        <v>0.89772727272727271</v>
      </c>
      <c r="J27" s="180" t="s">
        <v>24</v>
      </c>
      <c r="K27" s="181">
        <v>999</v>
      </c>
      <c r="L27" s="180"/>
      <c r="M27" s="180">
        <v>0</v>
      </c>
      <c r="N27" s="203">
        <v>0</v>
      </c>
      <c r="O27" s="180">
        <v>2</v>
      </c>
      <c r="P27" s="206" t="s">
        <v>343</v>
      </c>
      <c r="Q27" s="203">
        <v>2</v>
      </c>
      <c r="R27" s="181" t="s">
        <v>343</v>
      </c>
      <c r="S27" s="168"/>
      <c r="T27" s="203" t="s">
        <v>343</v>
      </c>
      <c r="U27" s="171" t="s">
        <v>313</v>
      </c>
      <c r="V27" s="194">
        <v>1</v>
      </c>
      <c r="W27" s="181" t="s">
        <v>352</v>
      </c>
      <c r="X27" s="180" t="s">
        <v>695</v>
      </c>
      <c r="Y27" s="180">
        <v>3</v>
      </c>
      <c r="Z27" s="203">
        <v>2</v>
      </c>
      <c r="AA27" s="180">
        <v>2</v>
      </c>
      <c r="AB27" s="259">
        <v>1</v>
      </c>
      <c r="AC27" s="259">
        <v>1</v>
      </c>
      <c r="AD27" s="260">
        <v>0</v>
      </c>
      <c r="AF27" s="180">
        <v>0</v>
      </c>
      <c r="AG27" s="273">
        <v>1</v>
      </c>
      <c r="AH27" s="180">
        <v>1</v>
      </c>
      <c r="AI27" s="265">
        <v>1</v>
      </c>
      <c r="AJ27" s="180">
        <v>0</v>
      </c>
      <c r="AK27" s="265">
        <v>1</v>
      </c>
      <c r="AL27" s="180">
        <v>0</v>
      </c>
      <c r="AM27" s="265">
        <v>0</v>
      </c>
      <c r="AN27" s="265">
        <v>1</v>
      </c>
      <c r="AO27" s="265">
        <v>1</v>
      </c>
      <c r="AP27" s="265">
        <v>0</v>
      </c>
      <c r="AQ27" s="265">
        <v>0</v>
      </c>
      <c r="AR27" s="265">
        <v>1</v>
      </c>
      <c r="AS27" s="265">
        <v>1</v>
      </c>
      <c r="AT27" s="265">
        <v>1</v>
      </c>
      <c r="AU27" s="180">
        <v>0</v>
      </c>
      <c r="AV27" s="180">
        <v>0</v>
      </c>
      <c r="AW27" s="265">
        <v>1</v>
      </c>
      <c r="AX27" s="265">
        <v>1</v>
      </c>
      <c r="AY27" s="265">
        <v>1</v>
      </c>
      <c r="AZ27" s="265">
        <v>0</v>
      </c>
      <c r="BA27" s="180">
        <v>0</v>
      </c>
      <c r="BB27" s="265">
        <v>1</v>
      </c>
      <c r="BC27" s="180">
        <v>0</v>
      </c>
      <c r="BD27" s="180">
        <v>1</v>
      </c>
      <c r="BE27" s="265">
        <v>1</v>
      </c>
      <c r="BF27" s="270">
        <v>0</v>
      </c>
      <c r="BG27" s="203">
        <v>1</v>
      </c>
      <c r="BH27" s="203">
        <v>2</v>
      </c>
      <c r="BI27" s="203">
        <v>0</v>
      </c>
    </row>
    <row r="28" spans="1:61" ht="13.25" customHeight="1">
      <c r="A28" s="165" t="s">
        <v>17</v>
      </c>
      <c r="B28" s="209">
        <v>1</v>
      </c>
      <c r="C28" s="209">
        <v>361</v>
      </c>
      <c r="D28" s="209">
        <v>0</v>
      </c>
      <c r="E28" s="209">
        <v>0</v>
      </c>
      <c r="F28" s="209">
        <v>1705</v>
      </c>
      <c r="G28" s="209">
        <v>361</v>
      </c>
      <c r="H28" s="210">
        <f t="shared" si="0"/>
        <v>4.7229916897506925</v>
      </c>
      <c r="I28" s="210">
        <v>0.6333333333333333</v>
      </c>
      <c r="J28" s="180" t="s">
        <v>247</v>
      </c>
      <c r="K28" s="180"/>
      <c r="L28" s="180"/>
      <c r="M28" s="180" t="s">
        <v>343</v>
      </c>
      <c r="N28" s="204" t="s">
        <v>343</v>
      </c>
      <c r="O28" s="180">
        <v>0</v>
      </c>
      <c r="P28" s="206">
        <v>0</v>
      </c>
      <c r="Q28" s="203">
        <v>0</v>
      </c>
      <c r="R28" s="180">
        <v>7</v>
      </c>
      <c r="S28" s="168"/>
      <c r="T28" s="203">
        <v>7</v>
      </c>
      <c r="U28" s="209" t="s">
        <v>343</v>
      </c>
      <c r="V28" s="194" t="s">
        <v>343</v>
      </c>
      <c r="W28" s="180" t="s">
        <v>343</v>
      </c>
      <c r="X28" s="180" t="s">
        <v>343</v>
      </c>
      <c r="Y28" s="180">
        <v>2</v>
      </c>
      <c r="Z28" s="203">
        <v>2</v>
      </c>
      <c r="AA28" s="180">
        <v>2</v>
      </c>
      <c r="AB28" s="259">
        <v>1</v>
      </c>
      <c r="AC28" s="259">
        <v>1</v>
      </c>
      <c r="AD28" s="260">
        <v>0</v>
      </c>
      <c r="AF28" s="180">
        <v>0</v>
      </c>
      <c r="AG28" s="273">
        <v>1</v>
      </c>
      <c r="AH28" s="180">
        <v>1</v>
      </c>
      <c r="AI28" s="265">
        <v>1</v>
      </c>
      <c r="AJ28" s="180">
        <v>1</v>
      </c>
      <c r="AK28" s="265">
        <v>0</v>
      </c>
      <c r="AL28" s="180">
        <v>1</v>
      </c>
      <c r="AM28" s="265">
        <v>1</v>
      </c>
      <c r="AN28" s="265">
        <v>1</v>
      </c>
      <c r="AO28" s="265">
        <v>0</v>
      </c>
      <c r="AP28" s="265">
        <v>0</v>
      </c>
      <c r="AQ28" s="265">
        <v>0</v>
      </c>
      <c r="AR28" s="265">
        <v>0</v>
      </c>
      <c r="AS28" s="265">
        <v>1</v>
      </c>
      <c r="AT28" s="265">
        <v>1</v>
      </c>
      <c r="AU28" s="180">
        <v>1</v>
      </c>
      <c r="AV28" s="180">
        <v>0</v>
      </c>
      <c r="AW28" s="265">
        <v>1</v>
      </c>
      <c r="AX28" s="265">
        <v>0</v>
      </c>
      <c r="AY28" s="265">
        <v>0</v>
      </c>
      <c r="AZ28" s="265">
        <v>0</v>
      </c>
      <c r="BA28" s="180">
        <v>0</v>
      </c>
      <c r="BB28" s="265">
        <v>0</v>
      </c>
      <c r="BC28" s="180">
        <v>1</v>
      </c>
      <c r="BD28" s="180">
        <v>1</v>
      </c>
      <c r="BE28" s="265">
        <v>1</v>
      </c>
      <c r="BF28" s="270">
        <v>0</v>
      </c>
      <c r="BG28" s="203">
        <v>2</v>
      </c>
      <c r="BH28" s="203">
        <v>2</v>
      </c>
      <c r="BI28" s="203">
        <v>1</v>
      </c>
    </row>
    <row r="29" spans="1:61" ht="13.25" customHeight="1">
      <c r="A29" s="165" t="s">
        <v>470</v>
      </c>
      <c r="B29" s="209">
        <v>1</v>
      </c>
      <c r="C29" s="209">
        <v>49</v>
      </c>
      <c r="D29" s="209">
        <v>0</v>
      </c>
      <c r="E29" s="209">
        <v>0</v>
      </c>
      <c r="F29" s="215">
        <v>999</v>
      </c>
      <c r="G29" s="209">
        <v>49</v>
      </c>
      <c r="H29" s="216">
        <v>999</v>
      </c>
      <c r="I29" s="210">
        <v>1.2894736842105263</v>
      </c>
      <c r="J29" s="180" t="s">
        <v>24</v>
      </c>
      <c r="K29" s="180"/>
      <c r="L29" s="180"/>
      <c r="M29" s="180">
        <v>1</v>
      </c>
      <c r="N29" s="203">
        <v>1</v>
      </c>
      <c r="O29" s="180">
        <v>2</v>
      </c>
      <c r="P29" s="206" t="s">
        <v>343</v>
      </c>
      <c r="Q29" s="203">
        <v>2</v>
      </c>
      <c r="R29" s="181" t="s">
        <v>343</v>
      </c>
      <c r="S29" s="168"/>
      <c r="T29" s="203" t="s">
        <v>343</v>
      </c>
      <c r="U29" s="171" t="s">
        <v>255</v>
      </c>
      <c r="V29" s="194">
        <v>1</v>
      </c>
      <c r="W29" s="180">
        <v>0</v>
      </c>
      <c r="X29" s="180" t="s">
        <v>695</v>
      </c>
      <c r="Y29" s="180" t="s">
        <v>222</v>
      </c>
      <c r="Z29" s="203">
        <v>1</v>
      </c>
      <c r="AA29" s="180">
        <v>2</v>
      </c>
      <c r="AB29" s="259">
        <v>1</v>
      </c>
      <c r="AC29" s="259">
        <v>1</v>
      </c>
      <c r="AD29" s="260">
        <v>0</v>
      </c>
      <c r="AF29" s="180">
        <v>0</v>
      </c>
      <c r="AG29" s="273">
        <v>1</v>
      </c>
      <c r="AH29" s="180">
        <v>0</v>
      </c>
      <c r="AI29" s="265">
        <v>1</v>
      </c>
      <c r="AJ29" s="180">
        <v>0</v>
      </c>
      <c r="AK29" s="265">
        <v>1</v>
      </c>
      <c r="AL29" s="180">
        <v>0</v>
      </c>
      <c r="AM29" s="265">
        <v>0</v>
      </c>
      <c r="AN29" s="265">
        <v>1</v>
      </c>
      <c r="AO29" s="265">
        <v>1</v>
      </c>
      <c r="AP29" s="265">
        <v>0</v>
      </c>
      <c r="AQ29" s="265">
        <v>0</v>
      </c>
      <c r="AR29" s="265">
        <v>1</v>
      </c>
      <c r="AS29" s="265">
        <v>1</v>
      </c>
      <c r="AT29" s="265">
        <v>1</v>
      </c>
      <c r="AU29" s="180">
        <v>0</v>
      </c>
      <c r="AV29" s="180">
        <v>0</v>
      </c>
      <c r="AW29" s="266">
        <v>0</v>
      </c>
      <c r="AX29" s="266">
        <v>0</v>
      </c>
      <c r="AY29" s="265">
        <v>1</v>
      </c>
      <c r="AZ29" s="265">
        <v>0</v>
      </c>
      <c r="BA29" s="180">
        <v>0</v>
      </c>
      <c r="BB29" s="265">
        <v>1</v>
      </c>
      <c r="BC29" s="180">
        <v>1</v>
      </c>
      <c r="BD29" s="180">
        <v>1</v>
      </c>
      <c r="BE29" s="265">
        <v>1</v>
      </c>
      <c r="BF29" s="270">
        <v>0</v>
      </c>
      <c r="BG29" s="203">
        <v>0</v>
      </c>
      <c r="BH29" s="203">
        <v>1</v>
      </c>
      <c r="BI29" s="203">
        <v>0</v>
      </c>
    </row>
    <row r="30" spans="1:61" ht="12.5" customHeight="1">
      <c r="A30" s="165" t="s">
        <v>18</v>
      </c>
      <c r="B30" s="209">
        <v>1</v>
      </c>
      <c r="C30" s="209">
        <v>491</v>
      </c>
      <c r="D30" s="209">
        <v>0</v>
      </c>
      <c r="E30" s="209">
        <v>0</v>
      </c>
      <c r="F30" s="209">
        <v>2872</v>
      </c>
      <c r="G30" s="209">
        <v>491</v>
      </c>
      <c r="H30" s="210">
        <f t="shared" si="0"/>
        <v>5.8492871690427695</v>
      </c>
      <c r="I30" s="210">
        <v>0.81969949916527551</v>
      </c>
      <c r="J30" s="180" t="s">
        <v>247</v>
      </c>
      <c r="K30" s="180"/>
      <c r="L30" s="180"/>
      <c r="M30" s="180" t="s">
        <v>343</v>
      </c>
      <c r="N30" s="204" t="s">
        <v>343</v>
      </c>
      <c r="O30" s="180">
        <v>0</v>
      </c>
      <c r="P30" s="206">
        <v>0</v>
      </c>
      <c r="Q30" s="203">
        <v>0</v>
      </c>
      <c r="R30" s="180">
        <v>7</v>
      </c>
      <c r="S30" s="168"/>
      <c r="T30" s="203">
        <v>7</v>
      </c>
      <c r="U30" s="209" t="s">
        <v>343</v>
      </c>
      <c r="V30" s="194" t="s">
        <v>343</v>
      </c>
      <c r="W30" s="180" t="s">
        <v>343</v>
      </c>
      <c r="X30" s="180" t="s">
        <v>343</v>
      </c>
      <c r="Y30" s="180">
        <v>2</v>
      </c>
      <c r="Z30" s="203">
        <v>2</v>
      </c>
      <c r="AA30" s="180">
        <v>2</v>
      </c>
      <c r="AB30" s="259">
        <v>1</v>
      </c>
      <c r="AC30" s="259">
        <v>1</v>
      </c>
      <c r="AD30" s="260">
        <v>0</v>
      </c>
      <c r="AF30" s="180">
        <v>0</v>
      </c>
      <c r="AG30" s="273">
        <v>1</v>
      </c>
      <c r="AH30" s="180">
        <v>0</v>
      </c>
      <c r="AI30" s="265">
        <v>1</v>
      </c>
      <c r="AJ30" s="180">
        <v>0</v>
      </c>
      <c r="AK30" s="265">
        <v>1</v>
      </c>
      <c r="AL30" s="180">
        <v>0</v>
      </c>
      <c r="AM30" s="265">
        <v>0</v>
      </c>
      <c r="AN30" s="265">
        <v>1</v>
      </c>
      <c r="AO30" s="265">
        <v>1</v>
      </c>
      <c r="AP30" s="265">
        <v>0</v>
      </c>
      <c r="AQ30" s="265">
        <v>0</v>
      </c>
      <c r="AR30" s="265">
        <v>1</v>
      </c>
      <c r="AS30" s="265">
        <v>1</v>
      </c>
      <c r="AT30" s="265">
        <v>1</v>
      </c>
      <c r="AU30" s="180">
        <v>0</v>
      </c>
      <c r="AV30" s="180">
        <v>0</v>
      </c>
      <c r="AW30" s="265">
        <v>0</v>
      </c>
      <c r="AX30" s="265">
        <v>0</v>
      </c>
      <c r="AY30" s="265">
        <v>0</v>
      </c>
      <c r="AZ30" s="265">
        <v>0</v>
      </c>
      <c r="BA30" s="180">
        <v>0</v>
      </c>
      <c r="BB30" s="265">
        <v>1</v>
      </c>
      <c r="BC30" s="180">
        <v>1</v>
      </c>
      <c r="BD30" s="180">
        <v>1</v>
      </c>
      <c r="BE30" s="265">
        <v>1</v>
      </c>
      <c r="BF30" s="270">
        <v>0</v>
      </c>
      <c r="BG30" s="203">
        <v>0</v>
      </c>
      <c r="BH30" s="203">
        <v>2</v>
      </c>
      <c r="BI30" s="203">
        <v>0</v>
      </c>
    </row>
    <row r="31" spans="1:61" ht="12.5" customHeight="1">
      <c r="A31" s="166" t="s">
        <v>471</v>
      </c>
      <c r="B31" s="209">
        <v>1</v>
      </c>
      <c r="C31" s="209">
        <v>57</v>
      </c>
      <c r="D31" s="209">
        <v>0</v>
      </c>
      <c r="E31" s="209">
        <v>0</v>
      </c>
      <c r="F31" s="209">
        <v>57</v>
      </c>
      <c r="G31" s="209">
        <v>57</v>
      </c>
      <c r="H31" s="210">
        <f>F31/G31</f>
        <v>1</v>
      </c>
      <c r="I31" s="210">
        <v>17.8125</v>
      </c>
      <c r="J31" s="180" t="s">
        <v>24</v>
      </c>
      <c r="K31" s="180"/>
      <c r="L31" s="180"/>
      <c r="M31" s="180">
        <v>0</v>
      </c>
      <c r="N31" s="203">
        <v>0</v>
      </c>
      <c r="O31" s="180">
        <v>0</v>
      </c>
      <c r="P31" s="206">
        <v>0</v>
      </c>
      <c r="Q31" s="203">
        <v>0</v>
      </c>
      <c r="R31" s="180">
        <v>13</v>
      </c>
      <c r="S31" s="168"/>
      <c r="T31" s="203">
        <v>13</v>
      </c>
      <c r="U31" s="209" t="s">
        <v>343</v>
      </c>
      <c r="V31" s="194" t="s">
        <v>343</v>
      </c>
      <c r="W31" s="180" t="s">
        <v>343</v>
      </c>
      <c r="X31" s="180" t="s">
        <v>343</v>
      </c>
      <c r="Y31" s="180">
        <v>3</v>
      </c>
      <c r="Z31" s="203">
        <v>2</v>
      </c>
      <c r="AA31" s="180">
        <v>2</v>
      </c>
      <c r="AB31" s="259">
        <v>1</v>
      </c>
      <c r="AC31" s="259">
        <v>1</v>
      </c>
      <c r="AD31" s="260">
        <v>0</v>
      </c>
      <c r="AF31" s="180">
        <v>0</v>
      </c>
      <c r="AG31" s="273">
        <v>1</v>
      </c>
      <c r="AH31" s="180">
        <v>1</v>
      </c>
      <c r="AI31" s="265">
        <v>1</v>
      </c>
      <c r="AJ31" s="180">
        <v>0</v>
      </c>
      <c r="AK31" s="265">
        <v>1</v>
      </c>
      <c r="AL31" s="180">
        <v>1</v>
      </c>
      <c r="AM31" s="265">
        <v>1</v>
      </c>
      <c r="AN31" s="265">
        <v>1</v>
      </c>
      <c r="AO31" s="265">
        <v>1</v>
      </c>
      <c r="AP31" s="265">
        <v>0</v>
      </c>
      <c r="AQ31" s="265">
        <v>0</v>
      </c>
      <c r="AR31" s="265">
        <v>1</v>
      </c>
      <c r="AS31" s="265">
        <v>1</v>
      </c>
      <c r="AT31" s="265">
        <v>1</v>
      </c>
      <c r="AU31" s="180">
        <v>1</v>
      </c>
      <c r="AV31" s="180">
        <v>0</v>
      </c>
      <c r="AW31" s="265">
        <v>1</v>
      </c>
      <c r="AX31" s="265">
        <v>1</v>
      </c>
      <c r="AY31" s="265">
        <v>1</v>
      </c>
      <c r="AZ31" s="265">
        <v>1</v>
      </c>
      <c r="BA31" s="180">
        <v>0</v>
      </c>
      <c r="BB31" s="265">
        <v>0</v>
      </c>
      <c r="BC31" s="180">
        <v>1</v>
      </c>
      <c r="BD31" s="180">
        <v>1</v>
      </c>
      <c r="BE31" s="265">
        <v>1</v>
      </c>
      <c r="BF31" s="270">
        <v>0</v>
      </c>
      <c r="BG31" s="203">
        <v>2</v>
      </c>
      <c r="BH31" s="203">
        <v>2</v>
      </c>
      <c r="BI31" s="203">
        <v>2</v>
      </c>
    </row>
    <row r="32" spans="1:61" ht="13.25" customHeight="1">
      <c r="A32" s="165" t="s">
        <v>565</v>
      </c>
      <c r="B32" s="209">
        <v>1</v>
      </c>
      <c r="C32" s="209">
        <v>153</v>
      </c>
      <c r="D32" s="209">
        <v>0</v>
      </c>
      <c r="E32" s="209">
        <v>0</v>
      </c>
      <c r="F32" s="209">
        <v>5764</v>
      </c>
      <c r="G32" s="180">
        <v>297</v>
      </c>
      <c r="H32" s="210">
        <f t="shared" si="0"/>
        <v>19.407407407407408</v>
      </c>
      <c r="I32" s="210">
        <v>4.0684931506849313</v>
      </c>
      <c r="J32" s="180" t="s">
        <v>24</v>
      </c>
      <c r="K32" s="180"/>
      <c r="L32" s="180"/>
      <c r="M32" s="180">
        <v>0</v>
      </c>
      <c r="N32" s="217">
        <v>0</v>
      </c>
      <c r="O32" s="180">
        <v>0</v>
      </c>
      <c r="P32" s="206">
        <v>0</v>
      </c>
      <c r="Q32" s="203">
        <v>0</v>
      </c>
      <c r="R32" s="180">
        <v>12</v>
      </c>
      <c r="S32" s="168"/>
      <c r="T32" s="203">
        <v>12</v>
      </c>
      <c r="U32" s="209" t="s">
        <v>343</v>
      </c>
      <c r="V32" s="194" t="s">
        <v>343</v>
      </c>
      <c r="W32" s="180" t="s">
        <v>343</v>
      </c>
      <c r="X32" s="180" t="s">
        <v>343</v>
      </c>
      <c r="Y32" s="180">
        <v>3</v>
      </c>
      <c r="Z32" s="203">
        <v>2</v>
      </c>
      <c r="AA32" s="180">
        <v>2</v>
      </c>
      <c r="AB32" s="259">
        <v>1</v>
      </c>
      <c r="AC32" s="259">
        <v>1</v>
      </c>
      <c r="AD32" s="260">
        <v>1</v>
      </c>
      <c r="AE32" s="272" t="s">
        <v>425</v>
      </c>
      <c r="AF32" s="180">
        <v>0</v>
      </c>
      <c r="AG32" s="273">
        <v>1</v>
      </c>
      <c r="AH32" s="180">
        <v>1</v>
      </c>
      <c r="AI32" s="266">
        <v>1</v>
      </c>
      <c r="AJ32" s="180">
        <v>0</v>
      </c>
      <c r="AK32" s="266">
        <v>1</v>
      </c>
      <c r="AL32" s="180">
        <v>0</v>
      </c>
      <c r="AM32" s="266">
        <v>0</v>
      </c>
      <c r="AN32" s="266">
        <v>1</v>
      </c>
      <c r="AO32" s="266">
        <v>1</v>
      </c>
      <c r="AP32" s="266">
        <v>0</v>
      </c>
      <c r="AQ32" s="266">
        <v>0</v>
      </c>
      <c r="AR32" s="266">
        <v>1</v>
      </c>
      <c r="AS32" s="266">
        <v>1</v>
      </c>
      <c r="AT32" s="266">
        <v>1</v>
      </c>
      <c r="AU32" s="180">
        <v>1</v>
      </c>
      <c r="AV32" s="180">
        <v>1</v>
      </c>
      <c r="AW32" s="266">
        <v>1</v>
      </c>
      <c r="AX32" s="266">
        <v>1</v>
      </c>
      <c r="AY32" s="266">
        <v>1</v>
      </c>
      <c r="AZ32" s="266">
        <v>1</v>
      </c>
      <c r="BA32" s="180">
        <v>0</v>
      </c>
      <c r="BB32" s="266">
        <v>1</v>
      </c>
      <c r="BC32" s="180">
        <v>1</v>
      </c>
      <c r="BD32" s="180">
        <v>1</v>
      </c>
      <c r="BE32" s="266">
        <v>1</v>
      </c>
      <c r="BF32" s="270">
        <v>999</v>
      </c>
      <c r="BG32" s="203">
        <v>2</v>
      </c>
      <c r="BH32" s="203">
        <v>2</v>
      </c>
      <c r="BI32" s="203">
        <v>2</v>
      </c>
    </row>
    <row r="33" spans="1:91" ht="13.25" customHeight="1">
      <c r="A33" s="165" t="s">
        <v>264</v>
      </c>
      <c r="B33" s="209">
        <v>1</v>
      </c>
      <c r="C33" s="209">
        <v>14</v>
      </c>
      <c r="D33" s="215">
        <v>999</v>
      </c>
      <c r="E33" s="215">
        <v>999</v>
      </c>
      <c r="F33" s="209">
        <v>182</v>
      </c>
      <c r="G33" s="209">
        <v>14</v>
      </c>
      <c r="H33" s="210">
        <f t="shared" si="0"/>
        <v>13</v>
      </c>
      <c r="I33" s="210">
        <v>0.60869565217391308</v>
      </c>
      <c r="J33" s="180" t="s">
        <v>24</v>
      </c>
      <c r="K33" s="180"/>
      <c r="L33" s="180"/>
      <c r="M33" s="180">
        <v>2</v>
      </c>
      <c r="N33" s="217">
        <v>1</v>
      </c>
      <c r="O33" s="180">
        <v>0</v>
      </c>
      <c r="P33" s="206">
        <v>0</v>
      </c>
      <c r="Q33" s="203">
        <v>0</v>
      </c>
      <c r="R33" s="180" t="s">
        <v>418</v>
      </c>
      <c r="S33" s="168" t="s">
        <v>591</v>
      </c>
      <c r="T33" s="203" t="s">
        <v>357</v>
      </c>
      <c r="U33" s="209" t="s">
        <v>343</v>
      </c>
      <c r="V33" s="194" t="s">
        <v>343</v>
      </c>
      <c r="W33" s="180" t="s">
        <v>343</v>
      </c>
      <c r="X33" s="180" t="s">
        <v>343</v>
      </c>
      <c r="Y33" s="180">
        <v>3</v>
      </c>
      <c r="Z33" s="203">
        <v>2</v>
      </c>
      <c r="AA33" s="180">
        <v>2</v>
      </c>
      <c r="AB33" s="259">
        <v>1</v>
      </c>
      <c r="AC33" s="259">
        <v>1</v>
      </c>
      <c r="AD33" s="260">
        <v>0</v>
      </c>
      <c r="AF33" s="180">
        <v>0</v>
      </c>
      <c r="AG33" s="273">
        <v>999</v>
      </c>
      <c r="AH33" s="181">
        <v>999</v>
      </c>
      <c r="AI33" s="180">
        <v>999</v>
      </c>
      <c r="AJ33" s="181">
        <v>999</v>
      </c>
      <c r="AK33" s="180">
        <v>999</v>
      </c>
      <c r="AL33" s="181">
        <v>999</v>
      </c>
      <c r="AM33" s="180">
        <v>999</v>
      </c>
      <c r="AN33" s="180">
        <v>999</v>
      </c>
      <c r="AO33" s="180">
        <v>999</v>
      </c>
      <c r="AP33" s="180">
        <v>999</v>
      </c>
      <c r="AQ33" s="180">
        <v>999</v>
      </c>
      <c r="AR33" s="180">
        <v>999</v>
      </c>
      <c r="AS33" s="180">
        <v>999</v>
      </c>
      <c r="AT33" s="180">
        <v>999</v>
      </c>
      <c r="AU33" s="181">
        <v>999</v>
      </c>
      <c r="AV33" s="180">
        <v>999</v>
      </c>
      <c r="AW33" s="180">
        <v>999</v>
      </c>
      <c r="AX33" s="180">
        <v>999</v>
      </c>
      <c r="AY33" s="180">
        <v>999</v>
      </c>
      <c r="AZ33" s="180">
        <v>999</v>
      </c>
      <c r="BA33" s="180">
        <v>999</v>
      </c>
      <c r="BB33" s="180">
        <v>999</v>
      </c>
      <c r="BC33" s="180">
        <v>999</v>
      </c>
      <c r="BD33" s="180">
        <v>999</v>
      </c>
      <c r="BE33" s="180">
        <v>999</v>
      </c>
      <c r="BF33" s="270">
        <v>999</v>
      </c>
      <c r="BG33" s="205">
        <v>999</v>
      </c>
      <c r="BH33" s="203">
        <v>2</v>
      </c>
      <c r="BI33" s="205">
        <v>999</v>
      </c>
    </row>
    <row r="34" spans="1:91" ht="13.25" customHeight="1">
      <c r="A34" s="165" t="s">
        <v>19</v>
      </c>
      <c r="B34" s="209">
        <v>1</v>
      </c>
      <c r="C34" s="209">
        <v>176</v>
      </c>
      <c r="D34" s="209">
        <v>0</v>
      </c>
      <c r="E34" s="209">
        <v>0</v>
      </c>
      <c r="F34" s="209">
        <v>177</v>
      </c>
      <c r="G34" s="209">
        <v>176</v>
      </c>
      <c r="H34" s="210">
        <f t="shared" si="0"/>
        <v>1.0056818181818181</v>
      </c>
      <c r="I34" s="210">
        <v>0.48888888888888887</v>
      </c>
      <c r="J34" s="180" t="s">
        <v>24</v>
      </c>
      <c r="K34" s="180"/>
      <c r="L34" s="180"/>
      <c r="M34" s="180">
        <v>0</v>
      </c>
      <c r="N34" s="203">
        <v>0</v>
      </c>
      <c r="O34" s="180">
        <v>2</v>
      </c>
      <c r="P34" s="206" t="s">
        <v>343</v>
      </c>
      <c r="Q34" s="203">
        <v>2</v>
      </c>
      <c r="R34" s="181" t="s">
        <v>343</v>
      </c>
      <c r="S34" s="168"/>
      <c r="T34" s="203" t="s">
        <v>343</v>
      </c>
      <c r="U34" s="171" t="s">
        <v>333</v>
      </c>
      <c r="V34" s="194">
        <v>1</v>
      </c>
      <c r="W34" s="180">
        <v>3</v>
      </c>
      <c r="X34" s="180" t="s">
        <v>90</v>
      </c>
      <c r="Y34" s="180">
        <v>3</v>
      </c>
      <c r="Z34" s="203">
        <v>2</v>
      </c>
      <c r="AA34" s="180">
        <v>2</v>
      </c>
      <c r="AB34" s="259">
        <v>1</v>
      </c>
      <c r="AC34" s="259">
        <v>1</v>
      </c>
      <c r="AD34" s="260">
        <v>0</v>
      </c>
      <c r="AF34" s="180">
        <v>1</v>
      </c>
      <c r="AG34" s="273">
        <v>1</v>
      </c>
      <c r="AH34" s="180">
        <v>1</v>
      </c>
      <c r="AI34" s="265">
        <v>1</v>
      </c>
      <c r="AJ34" s="180">
        <v>1</v>
      </c>
      <c r="AK34" s="266">
        <v>0</v>
      </c>
      <c r="AL34" s="180">
        <v>1</v>
      </c>
      <c r="AM34" s="265">
        <v>1</v>
      </c>
      <c r="AN34" s="265">
        <v>1</v>
      </c>
      <c r="AO34" s="265">
        <v>1</v>
      </c>
      <c r="AP34" s="266">
        <v>0</v>
      </c>
      <c r="AQ34" s="265">
        <v>0</v>
      </c>
      <c r="AR34" s="265">
        <v>1</v>
      </c>
      <c r="AS34" s="265">
        <v>1</v>
      </c>
      <c r="AT34" s="265">
        <v>1</v>
      </c>
      <c r="AU34" s="180">
        <v>1</v>
      </c>
      <c r="AV34" s="180">
        <v>0</v>
      </c>
      <c r="AW34" s="265">
        <v>1</v>
      </c>
      <c r="AX34" s="265">
        <v>1</v>
      </c>
      <c r="AY34" s="265">
        <v>1</v>
      </c>
      <c r="AZ34" s="265">
        <v>1</v>
      </c>
      <c r="BA34" s="180">
        <v>0</v>
      </c>
      <c r="BB34" s="265">
        <v>0</v>
      </c>
      <c r="BC34" s="180">
        <v>1</v>
      </c>
      <c r="BD34" s="180">
        <v>1</v>
      </c>
      <c r="BE34" s="265">
        <v>1</v>
      </c>
      <c r="BF34" s="270">
        <v>0</v>
      </c>
      <c r="BG34" s="203">
        <v>2</v>
      </c>
      <c r="BH34" s="203">
        <v>2</v>
      </c>
      <c r="BI34" s="203">
        <v>0</v>
      </c>
    </row>
    <row r="35" spans="1:91" ht="12" customHeight="1">
      <c r="A35" s="165" t="s">
        <v>20</v>
      </c>
      <c r="B35" s="209">
        <v>1</v>
      </c>
      <c r="C35" s="209">
        <v>45</v>
      </c>
      <c r="D35" s="209">
        <v>0</v>
      </c>
      <c r="E35" s="209">
        <v>0</v>
      </c>
      <c r="F35" s="209">
        <v>81</v>
      </c>
      <c r="G35" s="209">
        <v>45</v>
      </c>
      <c r="H35" s="210">
        <f t="shared" si="0"/>
        <v>1.8</v>
      </c>
      <c r="I35" s="210">
        <v>5.8441558441558437</v>
      </c>
      <c r="J35" s="180" t="s">
        <v>24</v>
      </c>
      <c r="K35" s="180"/>
      <c r="L35" s="180"/>
      <c r="M35" s="180">
        <v>2</v>
      </c>
      <c r="N35" s="218">
        <v>1</v>
      </c>
      <c r="O35" s="180">
        <v>2</v>
      </c>
      <c r="P35" s="206" t="s">
        <v>343</v>
      </c>
      <c r="Q35" s="203">
        <v>2</v>
      </c>
      <c r="R35" s="181" t="s">
        <v>343</v>
      </c>
      <c r="S35" s="168" t="s">
        <v>131</v>
      </c>
      <c r="T35" s="203" t="s">
        <v>343</v>
      </c>
      <c r="U35" s="171" t="s">
        <v>237</v>
      </c>
      <c r="V35" s="194">
        <v>1</v>
      </c>
      <c r="W35" s="180">
        <v>1</v>
      </c>
      <c r="X35" s="180" t="s">
        <v>695</v>
      </c>
      <c r="Y35" s="180">
        <v>3</v>
      </c>
      <c r="Z35" s="203">
        <v>2</v>
      </c>
      <c r="AA35" s="180">
        <v>2</v>
      </c>
      <c r="AB35" s="259">
        <v>1</v>
      </c>
      <c r="AC35" s="259">
        <v>1</v>
      </c>
      <c r="AD35" s="260">
        <v>0</v>
      </c>
      <c r="AF35" s="180">
        <v>0</v>
      </c>
      <c r="AG35" s="273">
        <v>1</v>
      </c>
      <c r="AH35" s="180">
        <v>1</v>
      </c>
      <c r="AI35" s="265">
        <v>1</v>
      </c>
      <c r="AJ35" s="180">
        <v>1</v>
      </c>
      <c r="AK35" s="265">
        <v>0</v>
      </c>
      <c r="AL35" s="180">
        <v>1</v>
      </c>
      <c r="AM35" s="265">
        <v>1</v>
      </c>
      <c r="AN35" s="265">
        <v>1</v>
      </c>
      <c r="AO35" s="265">
        <v>0</v>
      </c>
      <c r="AP35" s="265">
        <v>0</v>
      </c>
      <c r="AQ35" s="265">
        <v>0</v>
      </c>
      <c r="AR35" s="266">
        <v>0</v>
      </c>
      <c r="AS35" s="265">
        <v>1</v>
      </c>
      <c r="AT35" s="265">
        <v>1</v>
      </c>
      <c r="AU35" s="180">
        <v>1</v>
      </c>
      <c r="AV35" s="180">
        <v>0</v>
      </c>
      <c r="AW35" s="265">
        <v>1</v>
      </c>
      <c r="AX35" s="265">
        <v>1</v>
      </c>
      <c r="AY35" s="265">
        <v>0</v>
      </c>
      <c r="AZ35" s="265">
        <v>0</v>
      </c>
      <c r="BA35" s="180">
        <v>0</v>
      </c>
      <c r="BB35" s="265">
        <v>1</v>
      </c>
      <c r="BC35" s="180">
        <v>1</v>
      </c>
      <c r="BD35" s="180">
        <v>1</v>
      </c>
      <c r="BE35" s="265">
        <v>0</v>
      </c>
      <c r="BF35" s="270">
        <v>0</v>
      </c>
      <c r="BG35" s="203">
        <v>2</v>
      </c>
      <c r="BH35" s="203">
        <v>2</v>
      </c>
      <c r="BI35" s="203">
        <v>2</v>
      </c>
    </row>
    <row r="36" spans="1:91" ht="12" customHeight="1">
      <c r="A36" s="165" t="s">
        <v>21</v>
      </c>
      <c r="B36" s="209" t="s">
        <v>93</v>
      </c>
      <c r="C36" s="209">
        <v>150</v>
      </c>
      <c r="D36" s="209">
        <v>2</v>
      </c>
      <c r="E36" s="209">
        <v>0</v>
      </c>
      <c r="F36" s="209">
        <v>800</v>
      </c>
      <c r="G36" s="209">
        <v>150</v>
      </c>
      <c r="H36" s="210">
        <f t="shared" si="0"/>
        <v>5.333333333333333</v>
      </c>
      <c r="I36" s="210">
        <v>1.4285714285714286</v>
      </c>
      <c r="J36" s="181">
        <v>999</v>
      </c>
      <c r="K36" s="181">
        <v>999</v>
      </c>
      <c r="L36" s="180"/>
      <c r="M36" s="181">
        <v>999</v>
      </c>
      <c r="N36" s="205">
        <v>999</v>
      </c>
      <c r="O36" s="180">
        <v>0</v>
      </c>
      <c r="P36" s="206" t="s">
        <v>691</v>
      </c>
      <c r="Q36" s="203">
        <v>0</v>
      </c>
      <c r="R36" s="180">
        <v>5</v>
      </c>
      <c r="S36" s="168"/>
      <c r="T36" s="203">
        <v>5</v>
      </c>
      <c r="U36" s="209" t="s">
        <v>343</v>
      </c>
      <c r="V36" s="194" t="s">
        <v>343</v>
      </c>
      <c r="W36" s="180" t="s">
        <v>343</v>
      </c>
      <c r="X36" s="180" t="s">
        <v>343</v>
      </c>
      <c r="Y36" s="180">
        <v>2</v>
      </c>
      <c r="Z36" s="203">
        <v>2</v>
      </c>
      <c r="AA36" s="180">
        <v>2</v>
      </c>
      <c r="AB36" s="259">
        <v>1</v>
      </c>
      <c r="AC36" s="259">
        <v>1</v>
      </c>
      <c r="AD36" s="260">
        <v>0</v>
      </c>
      <c r="AF36" s="180">
        <v>1</v>
      </c>
      <c r="AG36" s="273">
        <v>1</v>
      </c>
      <c r="AH36" s="180">
        <v>0</v>
      </c>
      <c r="AI36" s="266">
        <v>0</v>
      </c>
      <c r="AJ36" s="180">
        <v>1</v>
      </c>
      <c r="AK36" s="266">
        <v>0</v>
      </c>
      <c r="AL36" s="180">
        <v>0</v>
      </c>
      <c r="AM36" s="266">
        <v>0</v>
      </c>
      <c r="AN36" s="266">
        <v>1</v>
      </c>
      <c r="AO36" s="266">
        <v>1</v>
      </c>
      <c r="AP36" s="266">
        <v>0</v>
      </c>
      <c r="AQ36" s="265">
        <v>1</v>
      </c>
      <c r="AR36" s="266">
        <v>1</v>
      </c>
      <c r="AS36" s="266">
        <v>1</v>
      </c>
      <c r="AT36" s="266">
        <v>1</v>
      </c>
      <c r="AU36" s="180">
        <v>1</v>
      </c>
      <c r="AV36" s="180">
        <v>0</v>
      </c>
      <c r="AW36" s="266">
        <v>1</v>
      </c>
      <c r="AX36" s="266">
        <v>1</v>
      </c>
      <c r="AY36" s="266">
        <v>1</v>
      </c>
      <c r="AZ36" s="266">
        <v>1</v>
      </c>
      <c r="BA36" s="180">
        <v>0</v>
      </c>
      <c r="BB36" s="266">
        <v>0</v>
      </c>
      <c r="BC36" s="180">
        <v>1</v>
      </c>
      <c r="BD36" s="180">
        <v>1</v>
      </c>
      <c r="BE36" s="266">
        <v>1</v>
      </c>
      <c r="BF36" s="270">
        <v>0</v>
      </c>
      <c r="BG36" s="203">
        <v>1</v>
      </c>
      <c r="BH36" s="203">
        <v>2</v>
      </c>
      <c r="BI36" s="203">
        <v>0</v>
      </c>
    </row>
    <row r="37" spans="1:91" ht="12.5" customHeight="1">
      <c r="A37" s="165" t="s">
        <v>23</v>
      </c>
      <c r="B37" s="209">
        <v>1</v>
      </c>
      <c r="C37" s="209">
        <v>236</v>
      </c>
      <c r="D37" s="209">
        <v>5</v>
      </c>
      <c r="E37" s="209">
        <v>0</v>
      </c>
      <c r="F37" s="209">
        <v>1800</v>
      </c>
      <c r="G37" s="209">
        <v>241</v>
      </c>
      <c r="H37" s="210">
        <f t="shared" si="0"/>
        <v>7.4688796680497926</v>
      </c>
      <c r="I37" s="210">
        <v>2.7386363636363638</v>
      </c>
      <c r="J37" s="180" t="s">
        <v>24</v>
      </c>
      <c r="K37" s="180"/>
      <c r="L37" s="180"/>
      <c r="M37" s="180">
        <v>2</v>
      </c>
      <c r="N37" s="218">
        <v>1</v>
      </c>
      <c r="O37" s="180">
        <v>2</v>
      </c>
      <c r="P37" s="206" t="s">
        <v>343</v>
      </c>
      <c r="Q37" s="203">
        <v>2</v>
      </c>
      <c r="R37" s="181" t="s">
        <v>343</v>
      </c>
      <c r="S37" s="168"/>
      <c r="T37" s="203" t="s">
        <v>343</v>
      </c>
      <c r="U37" s="171" t="s">
        <v>236</v>
      </c>
      <c r="V37" s="194">
        <v>1</v>
      </c>
      <c r="W37" s="180">
        <v>3</v>
      </c>
      <c r="X37" s="180" t="s">
        <v>90</v>
      </c>
      <c r="Y37" s="180" t="s">
        <v>117</v>
      </c>
      <c r="Z37" s="203">
        <v>2</v>
      </c>
      <c r="AA37" s="180">
        <v>2</v>
      </c>
      <c r="AB37" s="259">
        <v>1</v>
      </c>
      <c r="AC37" s="259">
        <v>1</v>
      </c>
      <c r="AD37" s="260">
        <v>88</v>
      </c>
      <c r="AF37" s="231">
        <v>1</v>
      </c>
      <c r="AG37" s="273">
        <v>1</v>
      </c>
      <c r="AH37" s="180">
        <v>1</v>
      </c>
      <c r="AI37" s="266">
        <v>0</v>
      </c>
      <c r="AJ37" s="180">
        <v>1</v>
      </c>
      <c r="AK37" s="266">
        <v>1</v>
      </c>
      <c r="AL37" s="180">
        <v>1</v>
      </c>
      <c r="AM37" s="266">
        <v>1</v>
      </c>
      <c r="AN37" s="266">
        <v>1</v>
      </c>
      <c r="AO37" s="266">
        <v>0</v>
      </c>
      <c r="AP37" s="266">
        <v>1</v>
      </c>
      <c r="AQ37" s="266">
        <v>0</v>
      </c>
      <c r="AR37" s="266">
        <v>1</v>
      </c>
      <c r="AS37" s="266">
        <v>1</v>
      </c>
      <c r="AT37" s="266">
        <v>1</v>
      </c>
      <c r="AU37" s="180">
        <v>1</v>
      </c>
      <c r="AV37" s="180">
        <v>0</v>
      </c>
      <c r="AW37" s="266">
        <v>1</v>
      </c>
      <c r="AX37" s="266">
        <v>1</v>
      </c>
      <c r="AY37" s="266">
        <v>1</v>
      </c>
      <c r="AZ37" s="266">
        <v>0</v>
      </c>
      <c r="BA37" s="180">
        <v>0</v>
      </c>
      <c r="BB37" s="266">
        <v>1</v>
      </c>
      <c r="BC37" s="180">
        <v>1</v>
      </c>
      <c r="BD37" s="180">
        <v>1</v>
      </c>
      <c r="BE37" s="265">
        <v>0</v>
      </c>
      <c r="BF37" s="270">
        <v>88</v>
      </c>
      <c r="BG37" s="203">
        <v>2</v>
      </c>
      <c r="BH37" s="203">
        <v>2</v>
      </c>
      <c r="BI37" s="203">
        <v>0</v>
      </c>
    </row>
    <row r="38" spans="1:91" ht="13.25" customHeight="1">
      <c r="A38" s="165" t="s">
        <v>168</v>
      </c>
      <c r="B38" s="209">
        <v>1</v>
      </c>
      <c r="C38" s="209">
        <v>134</v>
      </c>
      <c r="D38" s="209">
        <v>0</v>
      </c>
      <c r="E38" s="209">
        <v>0</v>
      </c>
      <c r="F38" s="209">
        <v>816</v>
      </c>
      <c r="G38" s="209">
        <v>134</v>
      </c>
      <c r="H38" s="210">
        <f t="shared" si="0"/>
        <v>6.08955223880597</v>
      </c>
      <c r="I38" s="210">
        <v>3.9411764705882355</v>
      </c>
      <c r="J38" s="180" t="s">
        <v>24</v>
      </c>
      <c r="K38" s="180"/>
      <c r="L38" s="180"/>
      <c r="M38" s="180">
        <v>0</v>
      </c>
      <c r="N38" s="218">
        <v>0</v>
      </c>
      <c r="O38" s="180">
        <v>2</v>
      </c>
      <c r="P38" s="206" t="s">
        <v>343</v>
      </c>
      <c r="Q38" s="203">
        <v>2</v>
      </c>
      <c r="R38" s="181" t="s">
        <v>343</v>
      </c>
      <c r="S38" s="168"/>
      <c r="T38" s="203" t="s">
        <v>343</v>
      </c>
      <c r="U38" s="171" t="s">
        <v>169</v>
      </c>
      <c r="V38" s="194">
        <v>1</v>
      </c>
      <c r="W38" s="180">
        <v>0</v>
      </c>
      <c r="X38" s="180" t="s">
        <v>90</v>
      </c>
      <c r="Y38" s="180">
        <v>3</v>
      </c>
      <c r="Z38" s="203">
        <v>2</v>
      </c>
      <c r="AA38" s="180">
        <v>2</v>
      </c>
      <c r="AB38" s="259">
        <v>1</v>
      </c>
      <c r="AC38" s="259">
        <v>1</v>
      </c>
      <c r="AD38" s="260">
        <v>0</v>
      </c>
      <c r="AF38" s="180">
        <v>0</v>
      </c>
      <c r="AG38" s="273">
        <v>0</v>
      </c>
      <c r="AH38" s="180">
        <v>0</v>
      </c>
      <c r="AI38" s="265">
        <v>1</v>
      </c>
      <c r="AJ38" s="180">
        <v>1</v>
      </c>
      <c r="AK38" s="265">
        <v>1</v>
      </c>
      <c r="AL38" s="180">
        <v>0</v>
      </c>
      <c r="AM38" s="265">
        <v>0</v>
      </c>
      <c r="AN38" s="265">
        <v>1</v>
      </c>
      <c r="AO38" s="265">
        <v>0</v>
      </c>
      <c r="AP38" s="265">
        <v>0</v>
      </c>
      <c r="AQ38" s="265">
        <v>0</v>
      </c>
      <c r="AR38" s="271">
        <v>1</v>
      </c>
      <c r="AS38" s="265">
        <v>1</v>
      </c>
      <c r="AT38" s="265">
        <v>1</v>
      </c>
      <c r="AU38" s="180">
        <v>1</v>
      </c>
      <c r="AV38" s="180">
        <v>0</v>
      </c>
      <c r="AW38" s="265">
        <v>1</v>
      </c>
      <c r="AX38" s="265">
        <v>1</v>
      </c>
      <c r="AY38" s="265">
        <v>0</v>
      </c>
      <c r="AZ38" s="265">
        <v>0</v>
      </c>
      <c r="BA38" s="180">
        <v>0</v>
      </c>
      <c r="BB38" s="265">
        <v>1</v>
      </c>
      <c r="BC38" s="180">
        <v>1</v>
      </c>
      <c r="BD38" s="180">
        <v>1</v>
      </c>
      <c r="BE38" s="265">
        <v>0</v>
      </c>
      <c r="BF38" s="270">
        <v>0</v>
      </c>
      <c r="BG38" s="203">
        <v>1</v>
      </c>
      <c r="BH38" s="203">
        <v>2</v>
      </c>
      <c r="BI38" s="203">
        <v>1</v>
      </c>
    </row>
    <row r="39" spans="1:91" ht="14" customHeight="1">
      <c r="A39" s="165" t="s">
        <v>472</v>
      </c>
      <c r="B39" s="209">
        <v>1</v>
      </c>
      <c r="C39" s="209">
        <v>291</v>
      </c>
      <c r="D39" s="209">
        <v>0</v>
      </c>
      <c r="E39" s="209">
        <v>0</v>
      </c>
      <c r="F39" s="209">
        <v>1200</v>
      </c>
      <c r="G39" s="209">
        <v>219</v>
      </c>
      <c r="H39" s="210">
        <f>F39/G39</f>
        <v>5.4794520547945202</v>
      </c>
      <c r="I39" s="210">
        <v>1.5985401459854014</v>
      </c>
      <c r="J39" s="181">
        <v>999</v>
      </c>
      <c r="K39" s="180"/>
      <c r="L39" s="180"/>
      <c r="M39" s="181">
        <v>999</v>
      </c>
      <c r="N39" s="205">
        <v>999</v>
      </c>
      <c r="O39" s="180">
        <v>1</v>
      </c>
      <c r="P39" s="206" t="s">
        <v>691</v>
      </c>
      <c r="Q39" s="203">
        <v>1</v>
      </c>
      <c r="R39" s="180" t="s">
        <v>200</v>
      </c>
      <c r="S39" s="168"/>
      <c r="T39" s="203" t="s">
        <v>200</v>
      </c>
      <c r="U39" s="209" t="s">
        <v>343</v>
      </c>
      <c r="V39" s="194" t="s">
        <v>343</v>
      </c>
      <c r="W39" s="180" t="s">
        <v>343</v>
      </c>
      <c r="X39" s="180" t="s">
        <v>343</v>
      </c>
      <c r="Y39" s="181">
        <v>999</v>
      </c>
      <c r="Z39" s="205">
        <v>999</v>
      </c>
      <c r="AA39" s="180">
        <v>2</v>
      </c>
      <c r="AB39" s="259">
        <v>1</v>
      </c>
      <c r="AC39" s="259">
        <v>1</v>
      </c>
      <c r="AD39" s="260">
        <v>0</v>
      </c>
      <c r="AF39" s="180">
        <v>0</v>
      </c>
      <c r="AG39" s="273">
        <v>0</v>
      </c>
      <c r="AH39" s="180">
        <v>0</v>
      </c>
      <c r="AI39" s="265">
        <v>1</v>
      </c>
      <c r="AJ39" s="180">
        <v>0</v>
      </c>
      <c r="AK39" s="265">
        <v>0</v>
      </c>
      <c r="AL39" s="180">
        <v>0</v>
      </c>
      <c r="AM39" s="265">
        <v>0</v>
      </c>
      <c r="AN39" s="265">
        <v>1</v>
      </c>
      <c r="AO39" s="265">
        <v>0</v>
      </c>
      <c r="AP39" s="265">
        <v>0</v>
      </c>
      <c r="AQ39" s="265">
        <v>0</v>
      </c>
      <c r="AR39" s="266">
        <v>1</v>
      </c>
      <c r="AS39" s="265">
        <v>1</v>
      </c>
      <c r="AT39" s="265">
        <v>0</v>
      </c>
      <c r="AU39" s="180">
        <v>0</v>
      </c>
      <c r="AV39" s="180">
        <v>0</v>
      </c>
      <c r="AW39" s="265">
        <v>0</v>
      </c>
      <c r="AX39" s="265">
        <v>0</v>
      </c>
      <c r="AY39" s="265">
        <v>1</v>
      </c>
      <c r="AZ39" s="265">
        <v>0</v>
      </c>
      <c r="BA39" s="180">
        <v>0</v>
      </c>
      <c r="BB39" s="265">
        <v>0</v>
      </c>
      <c r="BC39" s="180">
        <v>0</v>
      </c>
      <c r="BD39" s="180">
        <v>1</v>
      </c>
      <c r="BE39" s="265">
        <v>1</v>
      </c>
      <c r="BF39" s="270">
        <v>0</v>
      </c>
      <c r="BG39" s="203">
        <v>0</v>
      </c>
      <c r="BH39" s="203">
        <v>999</v>
      </c>
      <c r="BI39" s="205">
        <v>999</v>
      </c>
    </row>
    <row r="40" spans="1:91" ht="12" customHeight="1">
      <c r="A40" s="165" t="s">
        <v>22</v>
      </c>
      <c r="B40" s="235">
        <v>1</v>
      </c>
      <c r="C40" s="235">
        <v>51</v>
      </c>
      <c r="D40" s="235">
        <v>0</v>
      </c>
      <c r="E40" s="235">
        <v>0</v>
      </c>
      <c r="F40" s="235">
        <v>231</v>
      </c>
      <c r="G40" s="235">
        <v>51</v>
      </c>
      <c r="H40" s="236">
        <f t="shared" si="0"/>
        <v>4.5294117647058822</v>
      </c>
      <c r="I40" s="236">
        <v>2.3181818181818183</v>
      </c>
      <c r="J40" s="237" t="s">
        <v>24</v>
      </c>
      <c r="K40" s="237" t="s">
        <v>138</v>
      </c>
      <c r="L40" s="237" t="s">
        <v>138</v>
      </c>
      <c r="M40" s="237">
        <v>0</v>
      </c>
      <c r="N40" s="238">
        <v>0</v>
      </c>
      <c r="O40" s="237">
        <v>1</v>
      </c>
      <c r="P40" s="239">
        <v>0</v>
      </c>
      <c r="Q40" s="240">
        <v>1</v>
      </c>
      <c r="R40" s="237">
        <v>88</v>
      </c>
      <c r="S40" s="241"/>
      <c r="T40" s="240">
        <v>88</v>
      </c>
      <c r="U40" s="235" t="s">
        <v>343</v>
      </c>
      <c r="V40" s="242" t="s">
        <v>343</v>
      </c>
      <c r="W40" s="180" t="s">
        <v>343</v>
      </c>
      <c r="X40" s="180" t="s">
        <v>343</v>
      </c>
      <c r="Y40" s="237">
        <v>3</v>
      </c>
      <c r="Z40" s="240">
        <v>2</v>
      </c>
      <c r="AA40" s="237">
        <v>2</v>
      </c>
      <c r="AB40" s="259">
        <v>1</v>
      </c>
      <c r="AC40" s="259">
        <v>1</v>
      </c>
      <c r="AD40" s="260">
        <v>0</v>
      </c>
      <c r="AF40" s="180">
        <v>0</v>
      </c>
      <c r="AG40" s="273">
        <v>1</v>
      </c>
      <c r="AH40" s="237">
        <v>1</v>
      </c>
      <c r="AI40" s="266">
        <v>1</v>
      </c>
      <c r="AJ40" s="237">
        <v>1</v>
      </c>
      <c r="AK40" s="266">
        <v>88</v>
      </c>
      <c r="AL40" s="237">
        <v>1</v>
      </c>
      <c r="AM40" s="266">
        <v>1</v>
      </c>
      <c r="AN40" s="266">
        <v>1</v>
      </c>
      <c r="AO40" s="266">
        <v>88</v>
      </c>
      <c r="AP40" s="266">
        <v>88</v>
      </c>
      <c r="AQ40" s="266">
        <v>88</v>
      </c>
      <c r="AR40" s="266">
        <v>1</v>
      </c>
      <c r="AS40" s="266">
        <v>1</v>
      </c>
      <c r="AT40" s="266">
        <v>1</v>
      </c>
      <c r="AU40" s="237">
        <v>0</v>
      </c>
      <c r="AV40" s="180">
        <v>88</v>
      </c>
      <c r="AW40" s="266">
        <v>1</v>
      </c>
      <c r="AX40" s="266">
        <v>1</v>
      </c>
      <c r="AY40" s="266">
        <v>0</v>
      </c>
      <c r="AZ40" s="266">
        <v>88</v>
      </c>
      <c r="BA40" s="180">
        <v>0</v>
      </c>
      <c r="BB40" s="266">
        <v>1</v>
      </c>
      <c r="BC40" s="180">
        <v>1</v>
      </c>
      <c r="BD40" s="180">
        <v>1</v>
      </c>
      <c r="BE40" s="266">
        <v>0</v>
      </c>
      <c r="BF40" s="270">
        <v>0</v>
      </c>
      <c r="BG40" s="240">
        <v>1</v>
      </c>
      <c r="BH40" s="203">
        <v>2</v>
      </c>
      <c r="BI40" s="240">
        <v>1</v>
      </c>
    </row>
    <row r="41" spans="1:91" s="173" customFormat="1" ht="12.5" customHeight="1">
      <c r="A41" s="255" t="s">
        <v>365</v>
      </c>
      <c r="B41" s="209">
        <v>1</v>
      </c>
      <c r="C41" s="209">
        <v>126</v>
      </c>
      <c r="D41" s="209">
        <v>0</v>
      </c>
      <c r="E41" s="209">
        <v>0</v>
      </c>
      <c r="F41" s="209">
        <v>947</v>
      </c>
      <c r="G41" s="209">
        <v>126</v>
      </c>
      <c r="H41" s="210">
        <f t="shared" si="0"/>
        <v>7.5158730158730158</v>
      </c>
      <c r="I41" s="210">
        <v>0.74117647058823533</v>
      </c>
      <c r="J41" s="180" t="s">
        <v>247</v>
      </c>
      <c r="K41" s="180"/>
      <c r="L41" s="180"/>
      <c r="M41" s="180" t="s">
        <v>343</v>
      </c>
      <c r="N41" s="204" t="s">
        <v>343</v>
      </c>
      <c r="O41" s="180">
        <v>1</v>
      </c>
      <c r="P41" s="180">
        <v>1</v>
      </c>
      <c r="Q41" s="203">
        <v>1</v>
      </c>
      <c r="R41" s="180">
        <v>13</v>
      </c>
      <c r="S41" s="168"/>
      <c r="T41" s="203">
        <v>13</v>
      </c>
      <c r="U41" s="209" t="s">
        <v>343</v>
      </c>
      <c r="V41" s="203" t="s">
        <v>343</v>
      </c>
      <c r="W41" s="180" t="s">
        <v>343</v>
      </c>
      <c r="X41" s="180" t="s">
        <v>343</v>
      </c>
      <c r="Y41" s="180">
        <v>2</v>
      </c>
      <c r="Z41" s="203">
        <v>2</v>
      </c>
      <c r="AA41" s="180">
        <v>2</v>
      </c>
      <c r="AB41" s="259">
        <v>1</v>
      </c>
      <c r="AC41" s="259">
        <v>1</v>
      </c>
      <c r="AD41" s="260">
        <v>0</v>
      </c>
      <c r="AE41" s="260"/>
      <c r="AF41" s="180">
        <v>0</v>
      </c>
      <c r="AG41" s="273">
        <v>1</v>
      </c>
      <c r="AH41" s="180">
        <v>0</v>
      </c>
      <c r="AI41" s="265">
        <v>1</v>
      </c>
      <c r="AJ41" s="180">
        <v>0</v>
      </c>
      <c r="AK41" s="265">
        <v>0</v>
      </c>
      <c r="AL41" s="180">
        <v>0</v>
      </c>
      <c r="AM41" s="265">
        <v>0</v>
      </c>
      <c r="AN41" s="265">
        <v>1</v>
      </c>
      <c r="AO41" s="265">
        <v>0</v>
      </c>
      <c r="AP41" s="265">
        <v>0</v>
      </c>
      <c r="AQ41" s="265">
        <v>0</v>
      </c>
      <c r="AR41" s="266">
        <v>1</v>
      </c>
      <c r="AS41" s="265">
        <v>1</v>
      </c>
      <c r="AT41" s="265">
        <v>0</v>
      </c>
      <c r="AU41" s="180">
        <v>0</v>
      </c>
      <c r="AV41" s="180">
        <v>0</v>
      </c>
      <c r="AW41" s="265">
        <v>0</v>
      </c>
      <c r="AX41" s="265">
        <v>0</v>
      </c>
      <c r="AY41" s="265">
        <v>1</v>
      </c>
      <c r="AZ41" s="265">
        <v>0</v>
      </c>
      <c r="BA41" s="180">
        <v>0</v>
      </c>
      <c r="BB41" s="265">
        <v>0</v>
      </c>
      <c r="BC41" s="180">
        <v>1</v>
      </c>
      <c r="BD41" s="180">
        <v>1</v>
      </c>
      <c r="BE41" s="265">
        <v>1</v>
      </c>
      <c r="BF41" s="270">
        <v>0</v>
      </c>
      <c r="BG41" s="203">
        <v>0</v>
      </c>
      <c r="BH41" s="203">
        <v>2</v>
      </c>
      <c r="BI41" s="203">
        <v>0</v>
      </c>
      <c r="BJ41" s="172"/>
      <c r="BK41" s="172"/>
      <c r="BL41" s="172"/>
      <c r="BM41" s="172"/>
      <c r="BN41" s="172"/>
      <c r="BO41" s="172"/>
      <c r="BP41" s="172"/>
      <c r="BQ41" s="172"/>
      <c r="BR41" s="172"/>
      <c r="BS41" s="172"/>
      <c r="BT41" s="172"/>
      <c r="BU41" s="172"/>
      <c r="BV41" s="172"/>
      <c r="BW41" s="172"/>
      <c r="BX41" s="172"/>
      <c r="BY41" s="172"/>
      <c r="BZ41" s="172"/>
      <c r="CA41" s="172"/>
      <c r="CB41" s="172"/>
      <c r="CC41" s="172"/>
      <c r="CD41" s="172"/>
      <c r="CE41" s="172"/>
      <c r="CF41" s="172"/>
      <c r="CG41" s="172"/>
      <c r="CH41" s="172"/>
      <c r="CI41" s="172"/>
      <c r="CJ41" s="172"/>
      <c r="CK41" s="172"/>
      <c r="CL41" s="172"/>
      <c r="CM41" s="172"/>
    </row>
    <row r="42" spans="1:91" s="173" customFormat="1" ht="13.25" customHeight="1">
      <c r="A42" s="255" t="s">
        <v>12</v>
      </c>
      <c r="B42" s="209">
        <v>1</v>
      </c>
      <c r="C42" s="209">
        <v>295</v>
      </c>
      <c r="D42" s="209">
        <v>20</v>
      </c>
      <c r="E42" s="209">
        <v>0</v>
      </c>
      <c r="F42" s="209">
        <v>382</v>
      </c>
      <c r="G42" s="209">
        <v>295</v>
      </c>
      <c r="H42" s="210">
        <f t="shared" si="0"/>
        <v>1.2949152542372881</v>
      </c>
      <c r="I42" s="210">
        <v>5</v>
      </c>
      <c r="J42" s="180" t="s">
        <v>24</v>
      </c>
      <c r="K42" s="180"/>
      <c r="L42" s="180"/>
      <c r="M42" s="181">
        <v>999</v>
      </c>
      <c r="N42" s="205">
        <v>999</v>
      </c>
      <c r="O42" s="180">
        <v>2</v>
      </c>
      <c r="P42" s="180" t="s">
        <v>343</v>
      </c>
      <c r="Q42" s="203">
        <v>2</v>
      </c>
      <c r="R42" s="181" t="s">
        <v>343</v>
      </c>
      <c r="S42" s="168"/>
      <c r="T42" s="203" t="s">
        <v>343</v>
      </c>
      <c r="U42" s="171" t="s">
        <v>154</v>
      </c>
      <c r="V42" s="203">
        <v>1</v>
      </c>
      <c r="W42" s="180">
        <v>3</v>
      </c>
      <c r="X42" s="180">
        <v>1</v>
      </c>
      <c r="Y42" s="180" t="s">
        <v>222</v>
      </c>
      <c r="Z42" s="203">
        <v>1</v>
      </c>
      <c r="AA42" s="180">
        <v>2</v>
      </c>
      <c r="AB42" s="259">
        <v>1</v>
      </c>
      <c r="AC42" s="259">
        <v>1</v>
      </c>
      <c r="AD42" s="260">
        <v>0</v>
      </c>
      <c r="AE42" s="260"/>
      <c r="AF42" s="181">
        <v>999</v>
      </c>
      <c r="AG42" s="273">
        <v>1</v>
      </c>
      <c r="AH42" s="180">
        <v>0</v>
      </c>
      <c r="AI42" s="265">
        <v>1</v>
      </c>
      <c r="AJ42" s="180">
        <v>0</v>
      </c>
      <c r="AK42" s="265">
        <v>0</v>
      </c>
      <c r="AL42" s="180">
        <v>0</v>
      </c>
      <c r="AM42" s="265">
        <v>0</v>
      </c>
      <c r="AN42" s="265">
        <v>1</v>
      </c>
      <c r="AO42" s="265">
        <v>0</v>
      </c>
      <c r="AP42" s="265">
        <v>0</v>
      </c>
      <c r="AQ42" s="265">
        <v>1</v>
      </c>
      <c r="AR42" s="265">
        <v>1</v>
      </c>
      <c r="AS42" s="265">
        <v>1</v>
      </c>
      <c r="AT42" s="265">
        <v>1</v>
      </c>
      <c r="AU42" s="180">
        <v>0</v>
      </c>
      <c r="AV42" s="180">
        <v>1</v>
      </c>
      <c r="AW42" s="265">
        <v>1</v>
      </c>
      <c r="AX42" s="265">
        <v>1</v>
      </c>
      <c r="AY42" s="265">
        <v>1</v>
      </c>
      <c r="AZ42" s="265">
        <v>0</v>
      </c>
      <c r="BA42" s="180">
        <v>0</v>
      </c>
      <c r="BB42" s="265">
        <v>0</v>
      </c>
      <c r="BC42" s="180">
        <v>1</v>
      </c>
      <c r="BD42" s="180">
        <v>1</v>
      </c>
      <c r="BE42" s="265">
        <v>1</v>
      </c>
      <c r="BF42" s="270">
        <v>0</v>
      </c>
      <c r="BG42" s="203">
        <v>0</v>
      </c>
      <c r="BH42" s="203">
        <v>1</v>
      </c>
      <c r="BI42" s="205">
        <v>999</v>
      </c>
      <c r="BJ42" s="172"/>
      <c r="BK42" s="172"/>
      <c r="BL42" s="172"/>
      <c r="BM42" s="172"/>
      <c r="BN42" s="172"/>
      <c r="BO42" s="172"/>
      <c r="BP42" s="172"/>
      <c r="BQ42" s="172"/>
      <c r="BR42" s="172"/>
      <c r="BS42" s="172"/>
      <c r="BT42" s="172"/>
      <c r="BU42" s="172"/>
      <c r="BV42" s="172"/>
      <c r="BW42" s="172"/>
      <c r="BX42" s="172"/>
      <c r="BY42" s="172"/>
      <c r="BZ42" s="172"/>
      <c r="CA42" s="172"/>
      <c r="CB42" s="172"/>
      <c r="CC42" s="172"/>
      <c r="CD42" s="172"/>
      <c r="CE42" s="172"/>
      <c r="CF42" s="172"/>
      <c r="CG42" s="172"/>
      <c r="CH42" s="172"/>
      <c r="CI42" s="172"/>
      <c r="CJ42" s="172"/>
      <c r="CK42" s="172"/>
      <c r="CL42" s="172"/>
      <c r="CM42" s="172"/>
    </row>
    <row r="43" spans="1:91" s="173" customFormat="1" ht="12.5" customHeight="1">
      <c r="A43" s="255" t="s">
        <v>11</v>
      </c>
      <c r="B43" s="209">
        <v>1</v>
      </c>
      <c r="C43" s="209">
        <v>137</v>
      </c>
      <c r="D43" s="209">
        <v>0</v>
      </c>
      <c r="E43" s="209">
        <v>0</v>
      </c>
      <c r="F43" s="209">
        <v>230</v>
      </c>
      <c r="G43" s="209">
        <v>137</v>
      </c>
      <c r="H43" s="210">
        <f t="shared" si="0"/>
        <v>1.6788321167883211</v>
      </c>
      <c r="I43" s="210">
        <v>4.7241379310344831</v>
      </c>
      <c r="J43" s="180" t="s">
        <v>24</v>
      </c>
      <c r="K43" s="180"/>
      <c r="L43" s="180"/>
      <c r="M43" s="180">
        <v>0</v>
      </c>
      <c r="N43" s="203">
        <v>0</v>
      </c>
      <c r="O43" s="180">
        <v>2</v>
      </c>
      <c r="P43" s="180" t="s">
        <v>343</v>
      </c>
      <c r="Q43" s="203">
        <v>2</v>
      </c>
      <c r="R43" s="181" t="s">
        <v>343</v>
      </c>
      <c r="S43" s="168"/>
      <c r="T43" s="203" t="s">
        <v>343</v>
      </c>
      <c r="U43" s="229" t="s">
        <v>128</v>
      </c>
      <c r="V43" s="217">
        <v>1</v>
      </c>
      <c r="W43" s="180">
        <v>3</v>
      </c>
      <c r="X43" s="180" t="s">
        <v>93</v>
      </c>
      <c r="Y43" s="180">
        <v>3</v>
      </c>
      <c r="Z43" s="203">
        <v>2</v>
      </c>
      <c r="AA43" s="180">
        <v>2</v>
      </c>
      <c r="AB43" s="259">
        <v>1</v>
      </c>
      <c r="AC43" s="259">
        <v>1</v>
      </c>
      <c r="AD43" s="260">
        <v>0</v>
      </c>
      <c r="AE43" s="260"/>
      <c r="AF43" s="181">
        <v>0</v>
      </c>
      <c r="AG43" s="273">
        <v>1</v>
      </c>
      <c r="AH43" s="180">
        <v>0</v>
      </c>
      <c r="AI43" s="265">
        <v>1</v>
      </c>
      <c r="AJ43" s="180">
        <v>0</v>
      </c>
      <c r="AK43" s="265">
        <v>1</v>
      </c>
      <c r="AL43" s="180">
        <v>0</v>
      </c>
      <c r="AM43" s="265">
        <v>0</v>
      </c>
      <c r="AN43" s="265">
        <v>1</v>
      </c>
      <c r="AO43" s="265">
        <v>1</v>
      </c>
      <c r="AP43" s="265">
        <v>0</v>
      </c>
      <c r="AQ43" s="265">
        <v>0</v>
      </c>
      <c r="AR43" s="265">
        <v>1</v>
      </c>
      <c r="AS43" s="265">
        <v>1</v>
      </c>
      <c r="AT43" s="265">
        <v>1</v>
      </c>
      <c r="AU43" s="180">
        <v>0</v>
      </c>
      <c r="AV43" s="180">
        <v>0</v>
      </c>
      <c r="AW43" s="265">
        <v>1</v>
      </c>
      <c r="AX43" s="265">
        <v>1</v>
      </c>
      <c r="AY43" s="265">
        <v>1</v>
      </c>
      <c r="AZ43" s="265">
        <v>0</v>
      </c>
      <c r="BA43" s="180">
        <v>0</v>
      </c>
      <c r="BB43" s="265">
        <v>0</v>
      </c>
      <c r="BC43" s="180">
        <v>0</v>
      </c>
      <c r="BD43" s="180">
        <v>1</v>
      </c>
      <c r="BE43" s="265">
        <v>0</v>
      </c>
      <c r="BF43" s="270">
        <v>0</v>
      </c>
      <c r="BG43" s="203">
        <v>0</v>
      </c>
      <c r="BH43" s="203">
        <v>2</v>
      </c>
      <c r="BI43" s="203">
        <v>0</v>
      </c>
      <c r="BJ43" s="172"/>
      <c r="BK43" s="172"/>
      <c r="BL43" s="172"/>
      <c r="BM43" s="172"/>
      <c r="BN43" s="172"/>
      <c r="BO43" s="172"/>
      <c r="BP43" s="172"/>
      <c r="BQ43" s="172"/>
      <c r="BR43" s="172"/>
      <c r="BS43" s="172"/>
      <c r="BT43" s="172"/>
      <c r="BU43" s="172"/>
      <c r="BV43" s="172"/>
      <c r="BW43" s="172"/>
      <c r="BX43" s="172"/>
      <c r="BY43" s="172"/>
      <c r="BZ43" s="172"/>
      <c r="CA43" s="172"/>
      <c r="CB43" s="172"/>
      <c r="CC43" s="172"/>
      <c r="CD43" s="172"/>
      <c r="CE43" s="172"/>
      <c r="CF43" s="172"/>
      <c r="CG43" s="172"/>
      <c r="CH43" s="172"/>
      <c r="CI43" s="172"/>
      <c r="CJ43" s="172"/>
      <c r="CK43" s="172"/>
      <c r="CL43" s="172"/>
      <c r="CM43" s="172"/>
    </row>
    <row r="44" spans="1:91" s="497" customFormat="1" ht="12.5" customHeight="1">
      <c r="A44" s="482"/>
      <c r="B44" s="483"/>
      <c r="C44" s="483"/>
      <c r="D44" s="483"/>
      <c r="E44" s="483"/>
      <c r="F44" s="483"/>
      <c r="G44" s="483"/>
      <c r="H44" s="484"/>
      <c r="I44" s="484"/>
      <c r="J44" s="485"/>
      <c r="K44" s="486"/>
      <c r="L44" s="487"/>
      <c r="M44" s="483"/>
      <c r="N44" s="483"/>
      <c r="O44" s="483"/>
      <c r="P44" s="483"/>
      <c r="Q44" s="483"/>
      <c r="R44" s="488"/>
      <c r="S44" s="489"/>
      <c r="T44" s="483"/>
      <c r="U44" s="490"/>
      <c r="V44" s="491"/>
      <c r="W44" s="483"/>
      <c r="X44" s="483"/>
      <c r="Y44" s="483"/>
      <c r="Z44" s="483"/>
      <c r="AA44" s="483"/>
      <c r="AB44" s="492"/>
      <c r="AC44" s="493"/>
      <c r="AD44" s="493"/>
      <c r="AE44" s="493"/>
      <c r="AF44" s="494"/>
      <c r="AG44" s="486"/>
      <c r="AH44" s="486"/>
      <c r="AI44" s="495"/>
      <c r="AJ44" s="486"/>
      <c r="AK44" s="495"/>
      <c r="AL44" s="486"/>
      <c r="AM44" s="495"/>
      <c r="AN44" s="495"/>
      <c r="AO44" s="495"/>
      <c r="AP44" s="495"/>
      <c r="AQ44" s="495"/>
      <c r="AR44" s="495"/>
      <c r="AS44" s="495"/>
      <c r="AT44" s="495"/>
      <c r="AU44" s="486"/>
      <c r="AV44" s="486"/>
      <c r="AW44" s="495"/>
      <c r="AX44" s="495"/>
      <c r="AY44" s="495"/>
      <c r="AZ44" s="495"/>
      <c r="BA44" s="486"/>
      <c r="BB44" s="495"/>
      <c r="BC44" s="486"/>
      <c r="BD44" s="486"/>
      <c r="BE44" s="495"/>
      <c r="BF44" s="496"/>
      <c r="BG44" s="483"/>
      <c r="BH44" s="483"/>
      <c r="BI44" s="483"/>
    </row>
    <row r="45" spans="1:91" s="221" customFormat="1" ht="295" customHeight="1">
      <c r="A45" s="257" t="s">
        <v>520</v>
      </c>
      <c r="B45" s="220" t="s">
        <v>613</v>
      </c>
      <c r="C45" s="504" t="s">
        <v>478</v>
      </c>
      <c r="D45" s="504"/>
      <c r="E45" s="504"/>
      <c r="F45" s="504"/>
      <c r="G45" s="504"/>
      <c r="H45" s="504"/>
      <c r="I45" s="208"/>
      <c r="J45" s="506" t="s">
        <v>614</v>
      </c>
      <c r="K45" s="507"/>
      <c r="L45" s="508"/>
      <c r="M45" s="220" t="s">
        <v>615</v>
      </c>
      <c r="N45" s="220" t="s">
        <v>616</v>
      </c>
      <c r="O45" s="220" t="s">
        <v>617</v>
      </c>
      <c r="P45" s="220" t="s">
        <v>618</v>
      </c>
      <c r="Q45" s="219" t="s">
        <v>619</v>
      </c>
      <c r="R45" s="504" t="s">
        <v>479</v>
      </c>
      <c r="S45" s="505"/>
      <c r="T45" s="219" t="s">
        <v>480</v>
      </c>
      <c r="V45" s="219" t="s">
        <v>483</v>
      </c>
      <c r="W45" s="220" t="s">
        <v>481</v>
      </c>
      <c r="X45" s="220" t="s">
        <v>620</v>
      </c>
      <c r="Y45" s="220" t="s">
        <v>621</v>
      </c>
      <c r="Z45" s="220" t="s">
        <v>482</v>
      </c>
      <c r="AA45" s="220" t="s">
        <v>622</v>
      </c>
      <c r="AB45" s="506" t="s">
        <v>624</v>
      </c>
      <c r="AC45" s="507"/>
      <c r="AD45" s="507"/>
      <c r="AE45" s="507"/>
      <c r="AF45" s="507"/>
      <c r="AG45" s="507"/>
      <c r="AH45" s="507"/>
      <c r="AI45" s="507"/>
      <c r="AJ45" s="507"/>
      <c r="AK45" s="507"/>
      <c r="AL45" s="507"/>
      <c r="AM45" s="507"/>
      <c r="AN45" s="507"/>
      <c r="AO45" s="507"/>
      <c r="AP45" s="507"/>
      <c r="AQ45" s="507"/>
      <c r="AR45" s="507"/>
      <c r="AS45" s="507"/>
      <c r="AT45" s="507"/>
      <c r="AU45" s="507"/>
      <c r="AV45" s="507"/>
      <c r="AW45" s="507"/>
      <c r="AX45" s="507"/>
      <c r="AY45" s="507"/>
      <c r="AZ45" s="507"/>
      <c r="BA45" s="507"/>
      <c r="BB45" s="507"/>
      <c r="BC45" s="507"/>
      <c r="BD45" s="507"/>
      <c r="BE45" s="507"/>
      <c r="BF45" s="508"/>
      <c r="BG45" s="219" t="s">
        <v>625</v>
      </c>
      <c r="BH45" s="219" t="s">
        <v>492</v>
      </c>
      <c r="BI45" s="219" t="s">
        <v>626</v>
      </c>
      <c r="BJ45" s="278"/>
      <c r="BK45" s="278"/>
      <c r="BL45" s="278"/>
      <c r="BM45" s="278"/>
      <c r="BN45" s="278"/>
      <c r="BO45" s="278"/>
      <c r="BP45" s="278"/>
      <c r="BQ45" s="278"/>
      <c r="BR45" s="278"/>
      <c r="BS45" s="278"/>
      <c r="BT45" s="278"/>
      <c r="BU45" s="278"/>
      <c r="BV45" s="278"/>
      <c r="BW45" s="278"/>
      <c r="BX45" s="278"/>
      <c r="BY45" s="278"/>
      <c r="BZ45" s="278"/>
      <c r="CA45" s="278"/>
      <c r="CB45" s="278"/>
    </row>
    <row r="46" spans="1:91" s="172" customFormat="1" ht="222" customHeight="1">
      <c r="A46" s="256" t="s">
        <v>422</v>
      </c>
      <c r="B46" s="180"/>
      <c r="C46" s="168"/>
      <c r="D46" s="174"/>
      <c r="E46" s="174"/>
      <c r="F46" s="174"/>
      <c r="G46" s="174"/>
      <c r="H46" s="476"/>
      <c r="I46" s="190" t="s">
        <v>686</v>
      </c>
      <c r="J46" s="532" t="s">
        <v>688</v>
      </c>
      <c r="K46" s="532"/>
      <c r="L46" s="532"/>
      <c r="M46" s="168"/>
      <c r="N46" s="168"/>
      <c r="O46" s="168"/>
      <c r="P46" s="191" t="s">
        <v>690</v>
      </c>
      <c r="Q46" s="190" t="s">
        <v>693</v>
      </c>
      <c r="R46" s="225" t="s">
        <v>493</v>
      </c>
      <c r="S46" s="168"/>
      <c r="T46" s="203"/>
      <c r="U46" s="349" t="s">
        <v>494</v>
      </c>
      <c r="V46" s="203"/>
      <c r="W46" s="349" t="s">
        <v>494</v>
      </c>
      <c r="X46" s="349" t="s">
        <v>733</v>
      </c>
      <c r="Y46" s="182"/>
      <c r="Z46" s="182"/>
      <c r="AA46" s="182"/>
      <c r="AB46" s="259"/>
      <c r="AC46" s="230"/>
      <c r="AD46" s="261"/>
      <c r="AE46" s="261"/>
      <c r="AF46" s="181"/>
      <c r="AG46" s="270"/>
      <c r="AH46" s="270"/>
      <c r="AI46" s="180"/>
      <c r="AJ46" s="180"/>
      <c r="AK46" s="180"/>
      <c r="AL46" s="180"/>
      <c r="AM46" s="180"/>
      <c r="AN46" s="180"/>
      <c r="AO46" s="180"/>
      <c r="AP46" s="180"/>
      <c r="AQ46" s="180"/>
      <c r="AR46" s="180"/>
      <c r="AS46" s="180"/>
      <c r="AT46" s="180"/>
      <c r="AU46" s="180"/>
      <c r="AV46" s="180"/>
      <c r="AW46" s="180"/>
      <c r="AX46" s="182"/>
      <c r="AY46" s="180"/>
      <c r="AZ46" s="180"/>
      <c r="BA46" s="180"/>
      <c r="BB46" s="264"/>
      <c r="BC46" s="180"/>
      <c r="BD46" s="180"/>
      <c r="BF46" s="270"/>
      <c r="BG46" s="190" t="s">
        <v>697</v>
      </c>
      <c r="BH46" s="190" t="s">
        <v>700</v>
      </c>
      <c r="BI46" s="219" t="s">
        <v>702</v>
      </c>
    </row>
    <row r="47" spans="1:91" s="28" customFormat="1">
      <c r="A47" s="167"/>
      <c r="B47" s="244"/>
      <c r="C47" s="245"/>
      <c r="D47" s="246"/>
      <c r="E47" s="246"/>
      <c r="F47" s="246"/>
      <c r="G47" s="246"/>
      <c r="H47" s="246"/>
      <c r="I47" s="247"/>
      <c r="J47" s="248"/>
      <c r="K47" s="249"/>
      <c r="L47" s="249"/>
      <c r="M47" s="245"/>
      <c r="N47" s="245"/>
      <c r="O47" s="245"/>
      <c r="P47" s="250"/>
      <c r="Q47" s="251"/>
      <c r="R47" s="244"/>
      <c r="S47" s="245"/>
      <c r="T47" s="252"/>
      <c r="U47" s="244"/>
      <c r="V47" s="253"/>
      <c r="W47" s="180"/>
      <c r="X47" s="180"/>
      <c r="Y47" s="248"/>
      <c r="Z47" s="248"/>
      <c r="AA47" s="248"/>
      <c r="AB47" s="259"/>
      <c r="AC47" s="259"/>
      <c r="AD47" s="260"/>
      <c r="AE47" s="260"/>
      <c r="AF47" s="180"/>
      <c r="AG47" s="273"/>
      <c r="AH47" s="273"/>
      <c r="AI47" s="180"/>
      <c r="AJ47" s="180"/>
      <c r="AK47" s="180"/>
      <c r="AL47" s="180"/>
      <c r="AM47" s="180"/>
      <c r="AN47" s="180"/>
      <c r="AO47" s="180"/>
      <c r="AP47" s="180"/>
      <c r="AQ47" s="180"/>
      <c r="AR47" s="180"/>
      <c r="AS47" s="180"/>
      <c r="AT47" s="180"/>
      <c r="AU47" s="180"/>
      <c r="AV47" s="180"/>
      <c r="AW47" s="180"/>
      <c r="AX47" s="182"/>
      <c r="AY47" s="180"/>
      <c r="AZ47" s="180"/>
      <c r="BA47" s="180"/>
      <c r="BB47" s="264"/>
      <c r="BC47" s="180"/>
      <c r="BD47" s="180"/>
      <c r="BE47" s="172"/>
      <c r="BF47" s="270"/>
      <c r="BG47" s="252"/>
      <c r="BH47" s="252"/>
      <c r="BI47" s="254"/>
    </row>
    <row r="48" spans="1:91" s="28" customFormat="1">
      <c r="A48" s="167"/>
      <c r="B48" s="180"/>
      <c r="C48" s="168"/>
      <c r="D48" s="174"/>
      <c r="E48" s="174"/>
      <c r="F48" s="174"/>
      <c r="G48" s="174"/>
      <c r="H48" s="174"/>
      <c r="I48" s="189"/>
      <c r="J48" s="182"/>
      <c r="K48" s="172"/>
      <c r="L48" s="172"/>
      <c r="M48" s="168"/>
      <c r="N48" s="168"/>
      <c r="O48" s="168"/>
      <c r="P48" s="186"/>
      <c r="Q48" s="224"/>
      <c r="R48" s="180"/>
      <c r="S48" s="168"/>
      <c r="T48" s="203"/>
      <c r="U48" s="180"/>
      <c r="V48" s="194"/>
      <c r="W48" s="180"/>
      <c r="X48" s="180"/>
      <c r="Y48" s="182"/>
      <c r="Z48" s="182"/>
      <c r="AA48" s="182"/>
      <c r="AB48" s="259"/>
      <c r="AC48" s="259"/>
      <c r="AD48" s="260"/>
      <c r="AE48" s="260"/>
      <c r="AF48" s="180"/>
      <c r="AG48" s="273"/>
      <c r="AH48" s="273"/>
      <c r="AI48" s="180"/>
      <c r="AJ48" s="180"/>
      <c r="AK48" s="180"/>
      <c r="AL48" s="180"/>
      <c r="AM48" s="180"/>
      <c r="AN48" s="180"/>
      <c r="AO48" s="180"/>
      <c r="AP48" s="180"/>
      <c r="AQ48" s="180"/>
      <c r="AR48" s="180"/>
      <c r="AS48" s="180"/>
      <c r="AT48" s="180"/>
      <c r="AU48" s="180"/>
      <c r="AV48" s="180"/>
      <c r="AW48" s="180"/>
      <c r="AX48" s="182"/>
      <c r="AY48" s="180"/>
      <c r="AZ48" s="180"/>
      <c r="BA48" s="180"/>
      <c r="BB48" s="264"/>
      <c r="BC48" s="180"/>
      <c r="BD48" s="180"/>
      <c r="BE48" s="172"/>
      <c r="BF48" s="270"/>
      <c r="BG48" s="232"/>
      <c r="BH48" s="232"/>
      <c r="BI48" s="232"/>
    </row>
    <row r="49" spans="1:61" s="28" customFormat="1">
      <c r="A49" s="167"/>
      <c r="B49" s="180"/>
      <c r="C49" s="168"/>
      <c r="D49" s="174"/>
      <c r="E49" s="174"/>
      <c r="F49" s="174"/>
      <c r="G49" s="174"/>
      <c r="H49" s="174"/>
      <c r="I49" s="189"/>
      <c r="J49" s="182"/>
      <c r="K49" s="172"/>
      <c r="L49" s="172"/>
      <c r="M49" s="168"/>
      <c r="N49" s="168"/>
      <c r="O49" s="168"/>
      <c r="P49" s="186"/>
      <c r="Q49" s="224"/>
      <c r="R49" s="180"/>
      <c r="S49" s="168"/>
      <c r="T49" s="203"/>
      <c r="U49" s="180"/>
      <c r="V49" s="194"/>
      <c r="W49" s="180"/>
      <c r="X49" s="180"/>
      <c r="Y49" s="182"/>
      <c r="Z49" s="182"/>
      <c r="AA49" s="182"/>
      <c r="AB49" s="259"/>
      <c r="AC49" s="259"/>
      <c r="AD49" s="260"/>
      <c r="AE49" s="260"/>
      <c r="AF49" s="180"/>
      <c r="AG49" s="273"/>
      <c r="AH49" s="273"/>
      <c r="AI49" s="180"/>
      <c r="AJ49" s="180"/>
      <c r="AK49" s="180"/>
      <c r="AL49" s="180"/>
      <c r="AM49" s="180"/>
      <c r="AN49" s="180"/>
      <c r="AO49" s="180"/>
      <c r="AP49" s="180"/>
      <c r="AQ49" s="180"/>
      <c r="AR49" s="180"/>
      <c r="AS49" s="180"/>
      <c r="AT49" s="180"/>
      <c r="AU49" s="180"/>
      <c r="AV49" s="180"/>
      <c r="AW49" s="180"/>
      <c r="AX49" s="182"/>
      <c r="AY49" s="180"/>
      <c r="AZ49" s="180"/>
      <c r="BA49" s="180"/>
      <c r="BB49" s="264"/>
      <c r="BC49" s="180"/>
      <c r="BD49" s="180"/>
      <c r="BE49" s="172"/>
      <c r="BF49" s="270"/>
      <c r="BG49" s="232"/>
      <c r="BH49" s="232"/>
      <c r="BI49" s="232"/>
    </row>
    <row r="50" spans="1:61" s="28" customFormat="1">
      <c r="A50" s="167"/>
      <c r="B50" s="180"/>
      <c r="C50" s="168"/>
      <c r="D50" s="174"/>
      <c r="E50" s="174"/>
      <c r="F50" s="174"/>
      <c r="G50" s="174"/>
      <c r="H50" s="174"/>
      <c r="I50" s="189"/>
      <c r="J50" s="182"/>
      <c r="K50" s="172"/>
      <c r="L50" s="172"/>
      <c r="M50" s="168"/>
      <c r="N50" s="168"/>
      <c r="O50" s="168"/>
      <c r="P50" s="186"/>
      <c r="Q50" s="224"/>
      <c r="R50" s="180"/>
      <c r="S50" s="168"/>
      <c r="T50" s="203"/>
      <c r="U50" s="180"/>
      <c r="V50" s="194"/>
      <c r="W50" s="180"/>
      <c r="X50" s="180"/>
      <c r="Y50" s="182"/>
      <c r="Z50" s="182"/>
      <c r="AA50" s="182"/>
      <c r="AB50" s="259"/>
      <c r="AC50" s="259"/>
      <c r="AD50" s="260"/>
      <c r="AE50" s="260"/>
      <c r="AF50" s="180"/>
      <c r="AG50" s="273"/>
      <c r="AH50" s="273"/>
      <c r="AI50" s="180"/>
      <c r="AJ50" s="180"/>
      <c r="AK50" s="180"/>
      <c r="AL50" s="180"/>
      <c r="AM50" s="180"/>
      <c r="AN50" s="180"/>
      <c r="AO50" s="180"/>
      <c r="AP50" s="180"/>
      <c r="AQ50" s="180"/>
      <c r="AR50" s="180"/>
      <c r="AS50" s="180"/>
      <c r="AT50" s="180"/>
      <c r="AU50" s="180"/>
      <c r="AV50" s="180"/>
      <c r="AW50" s="180"/>
      <c r="AX50" s="182"/>
      <c r="AY50" s="180"/>
      <c r="AZ50" s="180"/>
      <c r="BA50" s="180"/>
      <c r="BB50" s="264"/>
      <c r="BC50" s="180"/>
      <c r="BD50" s="180"/>
      <c r="BE50" s="172"/>
      <c r="BF50" s="270"/>
      <c r="BG50" s="232"/>
      <c r="BH50" s="232"/>
      <c r="BI50" s="232"/>
    </row>
    <row r="51" spans="1:61" s="28" customFormat="1">
      <c r="A51" s="167"/>
      <c r="B51" s="180"/>
      <c r="C51" s="168"/>
      <c r="D51" s="174"/>
      <c r="E51" s="174"/>
      <c r="F51" s="174"/>
      <c r="G51" s="174"/>
      <c r="H51" s="174"/>
      <c r="I51" s="189"/>
      <c r="J51" s="182"/>
      <c r="K51" s="172"/>
      <c r="L51" s="172"/>
      <c r="M51" s="168"/>
      <c r="N51" s="168"/>
      <c r="O51" s="168"/>
      <c r="P51" s="186"/>
      <c r="Q51" s="224"/>
      <c r="R51" s="180"/>
      <c r="S51" s="168"/>
      <c r="T51" s="203"/>
      <c r="U51" s="180"/>
      <c r="V51" s="194"/>
      <c r="W51" s="180"/>
      <c r="X51" s="180"/>
      <c r="Y51" s="182"/>
      <c r="Z51" s="182"/>
      <c r="AA51" s="182"/>
      <c r="AB51" s="259"/>
      <c r="AC51" s="259"/>
      <c r="AD51" s="260"/>
      <c r="AE51" s="260"/>
      <c r="AF51" s="180"/>
      <c r="AG51" s="273"/>
      <c r="AH51" s="273"/>
      <c r="AI51" s="180"/>
      <c r="AJ51" s="180"/>
      <c r="AK51" s="180"/>
      <c r="AL51" s="180"/>
      <c r="AM51" s="180"/>
      <c r="AN51" s="180"/>
      <c r="AO51" s="180"/>
      <c r="AP51" s="180"/>
      <c r="AQ51" s="180"/>
      <c r="AR51" s="180"/>
      <c r="AS51" s="180"/>
      <c r="AT51" s="180"/>
      <c r="AU51" s="180"/>
      <c r="AV51" s="180"/>
      <c r="AW51" s="180"/>
      <c r="AX51" s="182"/>
      <c r="AY51" s="180"/>
      <c r="AZ51" s="180"/>
      <c r="BA51" s="180"/>
      <c r="BB51" s="264"/>
      <c r="BC51" s="180"/>
      <c r="BD51" s="180"/>
      <c r="BE51" s="172"/>
      <c r="BF51" s="270"/>
      <c r="BG51" s="232"/>
      <c r="BH51" s="232"/>
      <c r="BI51" s="232"/>
    </row>
    <row r="52" spans="1:61" s="28" customFormat="1">
      <c r="A52" s="167"/>
      <c r="B52" s="180"/>
      <c r="C52" s="168"/>
      <c r="D52" s="174"/>
      <c r="E52" s="174"/>
      <c r="F52" s="174"/>
      <c r="G52" s="174"/>
      <c r="H52" s="174"/>
      <c r="I52" s="189"/>
      <c r="J52" s="182"/>
      <c r="K52" s="172"/>
      <c r="L52" s="172"/>
      <c r="M52" s="168"/>
      <c r="N52" s="168"/>
      <c r="O52" s="168"/>
      <c r="P52" s="186"/>
      <c r="Q52" s="224"/>
      <c r="R52" s="180"/>
      <c r="S52" s="168"/>
      <c r="T52" s="203"/>
      <c r="U52" s="180"/>
      <c r="V52" s="194"/>
      <c r="W52" s="180"/>
      <c r="X52" s="180"/>
      <c r="Y52" s="182"/>
      <c r="Z52" s="182"/>
      <c r="AA52" s="182"/>
      <c r="AB52" s="259"/>
      <c r="AC52" s="259"/>
      <c r="AD52" s="260"/>
      <c r="AE52" s="260"/>
      <c r="AF52" s="180"/>
      <c r="AG52" s="273"/>
      <c r="AH52" s="273"/>
      <c r="AI52" s="180"/>
      <c r="AJ52" s="180"/>
      <c r="AK52" s="180"/>
      <c r="AL52" s="180"/>
      <c r="AM52" s="180"/>
      <c r="AN52" s="180"/>
      <c r="AO52" s="180"/>
      <c r="AP52" s="180"/>
      <c r="AQ52" s="180"/>
      <c r="AR52" s="180"/>
      <c r="AS52" s="180"/>
      <c r="AT52" s="180"/>
      <c r="AU52" s="180"/>
      <c r="AV52" s="180"/>
      <c r="AW52" s="180"/>
      <c r="AX52" s="182"/>
      <c r="AY52" s="180"/>
      <c r="AZ52" s="180"/>
      <c r="BA52" s="180"/>
      <c r="BB52" s="264"/>
      <c r="BC52" s="180"/>
      <c r="BD52" s="180"/>
      <c r="BE52" s="172"/>
      <c r="BF52" s="270"/>
      <c r="BG52" s="232"/>
      <c r="BH52" s="232"/>
      <c r="BI52" s="232"/>
    </row>
    <row r="53" spans="1:61" s="28" customFormat="1">
      <c r="A53" s="167"/>
      <c r="B53" s="180"/>
      <c r="C53" s="168"/>
      <c r="D53" s="174"/>
      <c r="E53" s="174"/>
      <c r="F53" s="174"/>
      <c r="G53" s="174"/>
      <c r="H53" s="174"/>
      <c r="I53" s="189"/>
      <c r="J53" s="182"/>
      <c r="K53" s="172"/>
      <c r="L53" s="172"/>
      <c r="M53" s="168"/>
      <c r="N53" s="168"/>
      <c r="O53" s="168"/>
      <c r="P53" s="186"/>
      <c r="Q53" s="224"/>
      <c r="R53" s="180"/>
      <c r="S53" s="168"/>
      <c r="T53" s="203"/>
      <c r="U53" s="180"/>
      <c r="V53" s="194"/>
      <c r="W53" s="180"/>
      <c r="X53" s="180"/>
      <c r="Y53" s="182"/>
      <c r="Z53" s="182"/>
      <c r="AA53" s="182"/>
      <c r="AB53" s="259"/>
      <c r="AC53" s="259"/>
      <c r="AD53" s="260"/>
      <c r="AE53" s="260"/>
      <c r="AF53" s="180"/>
      <c r="AG53" s="273"/>
      <c r="AH53" s="273"/>
      <c r="AI53" s="180"/>
      <c r="AJ53" s="180"/>
      <c r="AK53" s="180"/>
      <c r="AL53" s="180"/>
      <c r="AM53" s="180"/>
      <c r="AN53" s="180"/>
      <c r="AO53" s="180"/>
      <c r="AP53" s="180"/>
      <c r="AQ53" s="180"/>
      <c r="AR53" s="180"/>
      <c r="AS53" s="180"/>
      <c r="AT53" s="180"/>
      <c r="AU53" s="180"/>
      <c r="AV53" s="180"/>
      <c r="AW53" s="180"/>
      <c r="AX53" s="182"/>
      <c r="AY53" s="180"/>
      <c r="AZ53" s="180"/>
      <c r="BA53" s="180"/>
      <c r="BB53" s="264"/>
      <c r="BC53" s="180"/>
      <c r="BD53" s="180"/>
      <c r="BE53" s="172"/>
      <c r="BF53" s="270"/>
      <c r="BG53" s="232"/>
      <c r="BH53" s="232"/>
      <c r="BI53" s="232"/>
    </row>
    <row r="54" spans="1:61" s="28" customFormat="1">
      <c r="A54" s="167"/>
      <c r="B54" s="180"/>
      <c r="C54" s="168"/>
      <c r="D54" s="174"/>
      <c r="E54" s="174"/>
      <c r="F54" s="174"/>
      <c r="G54" s="174"/>
      <c r="H54" s="174"/>
      <c r="I54" s="189"/>
      <c r="J54" s="182"/>
      <c r="K54" s="172"/>
      <c r="L54" s="172"/>
      <c r="M54" s="168"/>
      <c r="N54" s="168"/>
      <c r="O54" s="168"/>
      <c r="P54" s="186"/>
      <c r="Q54" s="224"/>
      <c r="R54" s="180"/>
      <c r="S54" s="168"/>
      <c r="T54" s="203"/>
      <c r="U54" s="180"/>
      <c r="V54" s="194"/>
      <c r="W54" s="180"/>
      <c r="X54" s="180"/>
      <c r="Y54" s="182"/>
      <c r="Z54" s="182"/>
      <c r="AA54" s="182"/>
      <c r="AB54" s="259"/>
      <c r="AC54" s="259"/>
      <c r="AD54" s="260"/>
      <c r="AE54" s="260"/>
      <c r="AF54" s="180"/>
      <c r="AG54" s="273"/>
      <c r="AH54" s="273"/>
      <c r="AI54" s="180"/>
      <c r="AJ54" s="180"/>
      <c r="AK54" s="180"/>
      <c r="AL54" s="180"/>
      <c r="AM54" s="180"/>
      <c r="AN54" s="180"/>
      <c r="AO54" s="180"/>
      <c r="AP54" s="180"/>
      <c r="AQ54" s="180"/>
      <c r="AR54" s="180"/>
      <c r="AS54" s="180"/>
      <c r="AT54" s="180"/>
      <c r="AU54" s="180"/>
      <c r="AV54" s="180"/>
      <c r="AW54" s="180"/>
      <c r="AX54" s="182"/>
      <c r="AY54" s="180"/>
      <c r="AZ54" s="180"/>
      <c r="BA54" s="180"/>
      <c r="BB54" s="264"/>
      <c r="BC54" s="180"/>
      <c r="BD54" s="180"/>
      <c r="BE54" s="172"/>
      <c r="BF54" s="270"/>
      <c r="BG54" s="232"/>
      <c r="BH54" s="232"/>
      <c r="BI54" s="232"/>
    </row>
    <row r="55" spans="1:61" s="28" customFormat="1">
      <c r="A55" s="167"/>
      <c r="B55" s="180"/>
      <c r="C55" s="168"/>
      <c r="D55" s="174"/>
      <c r="E55" s="174"/>
      <c r="F55" s="174"/>
      <c r="G55" s="174"/>
      <c r="H55" s="174"/>
      <c r="I55" s="189"/>
      <c r="J55" s="182"/>
      <c r="K55" s="172"/>
      <c r="L55" s="172"/>
      <c r="M55" s="168"/>
      <c r="N55" s="168"/>
      <c r="O55" s="168"/>
      <c r="P55" s="186"/>
      <c r="Q55" s="224"/>
      <c r="R55" s="180"/>
      <c r="S55" s="168"/>
      <c r="T55" s="203"/>
      <c r="U55" s="180"/>
      <c r="V55" s="194"/>
      <c r="W55" s="180"/>
      <c r="X55" s="180"/>
      <c r="Y55" s="182"/>
      <c r="Z55" s="182"/>
      <c r="AA55" s="182"/>
      <c r="AB55" s="259"/>
      <c r="AC55" s="259"/>
      <c r="AD55" s="260"/>
      <c r="AE55" s="260"/>
      <c r="AF55" s="180"/>
      <c r="AG55" s="273"/>
      <c r="AH55" s="273"/>
      <c r="AI55" s="180"/>
      <c r="AJ55" s="180"/>
      <c r="AK55" s="180"/>
      <c r="AL55" s="180"/>
      <c r="AM55" s="180"/>
      <c r="AN55" s="180"/>
      <c r="AO55" s="180"/>
      <c r="AP55" s="180"/>
      <c r="AQ55" s="180"/>
      <c r="AR55" s="180"/>
      <c r="AS55" s="180"/>
      <c r="AT55" s="180"/>
      <c r="AU55" s="180"/>
      <c r="AV55" s="180"/>
      <c r="AW55" s="180"/>
      <c r="AX55" s="182"/>
      <c r="AY55" s="180"/>
      <c r="AZ55" s="180"/>
      <c r="BA55" s="180"/>
      <c r="BB55" s="264"/>
      <c r="BC55" s="180"/>
      <c r="BD55" s="180"/>
      <c r="BE55" s="172"/>
      <c r="BF55" s="270"/>
      <c r="BG55" s="232"/>
      <c r="BH55" s="232"/>
      <c r="BI55" s="232"/>
    </row>
    <row r="56" spans="1:61" s="28" customFormat="1">
      <c r="A56" s="167"/>
      <c r="B56" s="180"/>
      <c r="C56" s="168"/>
      <c r="D56" s="174"/>
      <c r="E56" s="174"/>
      <c r="F56" s="174"/>
      <c r="G56" s="174"/>
      <c r="H56" s="174"/>
      <c r="I56" s="189"/>
      <c r="J56" s="182"/>
      <c r="K56" s="172"/>
      <c r="L56" s="172"/>
      <c r="M56" s="168"/>
      <c r="N56" s="168"/>
      <c r="O56" s="168"/>
      <c r="P56" s="186"/>
      <c r="Q56" s="224"/>
      <c r="R56" s="180"/>
      <c r="S56" s="168"/>
      <c r="T56" s="203"/>
      <c r="U56" s="180"/>
      <c r="V56" s="194"/>
      <c r="W56" s="180"/>
      <c r="X56" s="180"/>
      <c r="Y56" s="182"/>
      <c r="Z56" s="182"/>
      <c r="AA56" s="182"/>
      <c r="AB56" s="259"/>
      <c r="AC56" s="259"/>
      <c r="AD56" s="260"/>
      <c r="AE56" s="260"/>
      <c r="AF56" s="180"/>
      <c r="AG56" s="273"/>
      <c r="AH56" s="273"/>
      <c r="AI56" s="180"/>
      <c r="AJ56" s="180"/>
      <c r="AK56" s="180"/>
      <c r="AL56" s="180"/>
      <c r="AM56" s="180"/>
      <c r="AN56" s="180"/>
      <c r="AO56" s="180"/>
      <c r="AP56" s="180"/>
      <c r="AQ56" s="180"/>
      <c r="AR56" s="180"/>
      <c r="AS56" s="180"/>
      <c r="AT56" s="180"/>
      <c r="AU56" s="180"/>
      <c r="AV56" s="180"/>
      <c r="AW56" s="180"/>
      <c r="AX56" s="182"/>
      <c r="AY56" s="180"/>
      <c r="AZ56" s="180"/>
      <c r="BA56" s="180"/>
      <c r="BB56" s="264"/>
      <c r="BC56" s="180"/>
      <c r="BD56" s="180"/>
      <c r="BE56" s="172"/>
      <c r="BF56" s="270"/>
      <c r="BG56" s="232"/>
      <c r="BH56" s="232"/>
      <c r="BI56" s="232"/>
    </row>
  </sheetData>
  <mergeCells count="48">
    <mergeCell ref="BI4:BI5"/>
    <mergeCell ref="D1:L1"/>
    <mergeCell ref="C4:H4"/>
    <mergeCell ref="J4:L4"/>
    <mergeCell ref="AB5:AF5"/>
    <mergeCell ref="B2:N2"/>
    <mergeCell ref="O2:X2"/>
    <mergeCell ref="C3:H3"/>
    <mergeCell ref="J3:L3"/>
    <mergeCell ref="M3:N3"/>
    <mergeCell ref="R3:T3"/>
    <mergeCell ref="U3:V3"/>
    <mergeCell ref="Y2:BI2"/>
    <mergeCell ref="R5:R6"/>
    <mergeCell ref="S5:S6"/>
    <mergeCell ref="T5:T6"/>
    <mergeCell ref="B4:B6"/>
    <mergeCell ref="C45:H45"/>
    <mergeCell ref="J45:L45"/>
    <mergeCell ref="M4:N4"/>
    <mergeCell ref="G5:G6"/>
    <mergeCell ref="H5:H6"/>
    <mergeCell ref="C5:C6"/>
    <mergeCell ref="D5:D6"/>
    <mergeCell ref="E5:E6"/>
    <mergeCell ref="F5:F6"/>
    <mergeCell ref="J46:L46"/>
    <mergeCell ref="N5:N6"/>
    <mergeCell ref="M5:M6"/>
    <mergeCell ref="J5:J6"/>
    <mergeCell ref="K5:K6"/>
    <mergeCell ref="L5:L6"/>
    <mergeCell ref="R45:S45"/>
    <mergeCell ref="AB45:BF45"/>
    <mergeCell ref="AD6:AE6"/>
    <mergeCell ref="AG5:BF5"/>
    <mergeCell ref="Y3:Z3"/>
    <mergeCell ref="AB3:BF3"/>
    <mergeCell ref="AB4:BF4"/>
    <mergeCell ref="AA4:AA6"/>
    <mergeCell ref="U4:U6"/>
    <mergeCell ref="R4:T4"/>
    <mergeCell ref="V5:V6"/>
    <mergeCell ref="Y5:Y6"/>
    <mergeCell ref="Z5:Z6"/>
    <mergeCell ref="X4:X6"/>
    <mergeCell ref="W4:W6"/>
    <mergeCell ref="Y4:Z4"/>
  </mergeCells>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C61"/>
  <sheetViews>
    <sheetView zoomScale="150" zoomScaleNormal="150" zoomScalePageLayoutView="170" workbookViewId="0">
      <pane xSplit="1" ySplit="5" topLeftCell="AH45" activePane="bottomRight" state="frozen"/>
      <selection pane="topRight" activeCell="B1" sqref="B1"/>
      <selection pane="bottomLeft" activeCell="A5" sqref="A5"/>
      <selection pane="bottomRight" activeCell="AT46" sqref="AT46"/>
    </sheetView>
  </sheetViews>
  <sheetFormatPr baseColWidth="10" defaultColWidth="9.1640625" defaultRowHeight="12"/>
  <cols>
    <col min="1" max="1" width="17.83203125" style="46" customWidth="1"/>
    <col min="2" max="2" width="6.83203125" style="276" customWidth="1"/>
    <col min="3" max="3" width="9.1640625" style="54" customWidth="1"/>
    <col min="4" max="4" width="13.5" style="156" customWidth="1"/>
    <col min="5" max="5" width="3.1640625" style="54" bestFit="1" customWidth="1"/>
    <col min="6" max="7" width="2.33203125" style="54" customWidth="1"/>
    <col min="8" max="8" width="1.6640625" style="54" customWidth="1"/>
    <col min="9" max="9" width="1.83203125" style="54" customWidth="1"/>
    <col min="10" max="10" width="3.1640625" style="20" bestFit="1" customWidth="1"/>
    <col min="11" max="11" width="3.1640625" style="54" bestFit="1" customWidth="1"/>
    <col min="12" max="12" width="2.83203125" style="54" bestFit="1" customWidth="1"/>
    <col min="13" max="14" width="9.1640625" style="54" customWidth="1"/>
    <col min="15" max="15" width="9.1640625" style="20" customWidth="1"/>
    <col min="16" max="16" width="9.1640625" style="54" customWidth="1"/>
    <col min="17" max="17" width="7.1640625" style="20" customWidth="1"/>
    <col min="18" max="18" width="7" style="54" customWidth="1"/>
    <col min="19" max="19" width="7.83203125" style="54" customWidth="1"/>
    <col min="20" max="20" width="16" style="315" customWidth="1"/>
    <col min="21" max="21" width="9.1640625" style="20" customWidth="1"/>
    <col min="22" max="22" width="7.5" style="54" customWidth="1"/>
    <col min="23" max="23" width="7.1640625" style="54" customWidth="1"/>
    <col min="24" max="24" width="8.1640625" style="54" customWidth="1"/>
    <col min="25" max="25" width="7.1640625" style="54" customWidth="1"/>
    <col min="26" max="26" width="7.83203125" style="54" customWidth="1"/>
    <col min="27" max="27" width="8.1640625" style="54" customWidth="1"/>
    <col min="28" max="28" width="16.1640625" style="315" customWidth="1"/>
    <col min="29" max="29" width="14.1640625" style="21" customWidth="1"/>
    <col min="30" max="30" width="6.1640625" style="54" customWidth="1"/>
    <col min="31" max="31" width="6.83203125" style="20" customWidth="1"/>
    <col min="32" max="32" width="8.83203125" style="54" customWidth="1"/>
    <col min="33" max="33" width="6" style="54" customWidth="1"/>
    <col min="34" max="34" width="6" style="25" customWidth="1"/>
    <col min="35" max="35" width="0.83203125" style="23" customWidth="1"/>
    <col min="36" max="36" width="6" style="25" customWidth="1"/>
    <col min="37" max="37" width="1.83203125" style="25" customWidth="1"/>
    <col min="38" max="38" width="6" style="276" customWidth="1"/>
    <col min="39" max="39" width="6.1640625" style="54" customWidth="1"/>
    <col min="40" max="40" width="4.5" style="276" customWidth="1"/>
    <col min="41" max="41" width="6.83203125" style="54" customWidth="1"/>
    <col min="42" max="42" width="12.83203125" style="54" bestFit="1" customWidth="1"/>
    <col min="43" max="43" width="12.83203125" style="54" customWidth="1"/>
    <col min="44" max="44" width="12" style="54" customWidth="1"/>
    <col min="45" max="45" width="8.5" style="20" bestFit="1" customWidth="1"/>
    <col min="46" max="46" width="15.5" style="25" customWidth="1"/>
    <col min="47" max="47" width="2.83203125" style="54" customWidth="1"/>
    <col min="48" max="48" width="6.5" style="54" bestFit="1" customWidth="1"/>
    <col min="49" max="49" width="3.5" style="54" bestFit="1" customWidth="1"/>
    <col min="50" max="50" width="3.1640625" style="54" bestFit="1" customWidth="1"/>
    <col min="51" max="51" width="3" style="54" bestFit="1" customWidth="1"/>
    <col min="52" max="52" width="2.5" style="54" bestFit="1" customWidth="1"/>
    <col min="53" max="53" width="3.5" style="54" bestFit="1" customWidth="1"/>
    <col min="54" max="54" width="1.83203125" style="54" bestFit="1" customWidth="1"/>
    <col min="55" max="55" width="3.1640625" style="54" bestFit="1" customWidth="1"/>
    <col min="56" max="56" width="3" style="54" bestFit="1" customWidth="1"/>
    <col min="57" max="57" width="3.1640625" style="54" bestFit="1" customWidth="1"/>
    <col min="58" max="58" width="5.83203125" style="54" bestFit="1" customWidth="1"/>
    <col min="59" max="59" width="4.83203125" style="24" customWidth="1"/>
    <col min="60" max="60" width="5" style="24" customWidth="1"/>
    <col min="61" max="61" width="3" style="24" bestFit="1" customWidth="1"/>
    <col min="62" max="62" width="2.83203125" style="24" bestFit="1" customWidth="1"/>
    <col min="63" max="63" width="3.1640625" style="24" bestFit="1" customWidth="1"/>
    <col min="64" max="64" width="4.1640625" style="24" bestFit="1" customWidth="1"/>
    <col min="65" max="65" width="6.5" style="24" bestFit="1" customWidth="1"/>
    <col min="66" max="66" width="6.1640625" style="24" bestFit="1" customWidth="1"/>
    <col min="67" max="67" width="3.1640625" style="24" bestFit="1" customWidth="1"/>
    <col min="68" max="68" width="3.83203125" style="24" bestFit="1" customWidth="1"/>
    <col min="69" max="69" width="2.83203125" style="24" bestFit="1" customWidth="1"/>
    <col min="70" max="70" width="3.1640625" style="24" bestFit="1" customWidth="1"/>
    <col min="71" max="71" width="1.83203125" style="152" bestFit="1" customWidth="1"/>
    <col min="72" max="72" width="3.1640625" style="24" bestFit="1" customWidth="1"/>
    <col min="73" max="73" width="2.83203125" style="24" customWidth="1"/>
    <col min="74" max="74" width="2.1640625" style="24" bestFit="1" customWidth="1"/>
    <col min="75" max="75" width="3" style="24" bestFit="1" customWidth="1"/>
    <col min="76" max="76" width="19.5" style="180" customWidth="1"/>
    <col min="77" max="77" width="9.1640625" style="11"/>
    <col min="78" max="78" width="9.1640625" style="120"/>
    <col min="79" max="79" width="9.1640625" style="24"/>
    <col min="80" max="80" width="12.1640625" style="289" customWidth="1"/>
    <col min="81" max="81" width="12.5" style="289" customWidth="1"/>
    <col min="82" max="82" width="15.5" style="288" customWidth="1"/>
    <col min="83" max="83" width="20.1640625" style="24" bestFit="1" customWidth="1"/>
    <col min="84" max="84" width="15.5" style="24" customWidth="1"/>
    <col min="85" max="85" width="14.1640625" style="152" customWidth="1"/>
    <col min="86" max="86" width="21.1640625" style="24" customWidth="1"/>
    <col min="87" max="133" width="9.1640625" style="11"/>
    <col min="134" max="16384" width="9.1640625" style="5"/>
  </cols>
  <sheetData>
    <row r="1" spans="1:133" ht="22.25" customHeight="1">
      <c r="A1" s="101" t="s">
        <v>391</v>
      </c>
      <c r="D1" s="539"/>
      <c r="E1" s="540"/>
      <c r="F1" s="540"/>
      <c r="G1" s="540"/>
      <c r="H1" s="540"/>
      <c r="I1" s="540"/>
      <c r="J1" s="540"/>
      <c r="K1" s="540"/>
      <c r="L1" s="541"/>
      <c r="M1" s="20"/>
      <c r="N1" s="20"/>
      <c r="T1" s="25"/>
      <c r="AB1" s="25"/>
      <c r="BX1" s="431"/>
      <c r="CB1" s="288"/>
      <c r="CC1" s="288"/>
    </row>
    <row r="2" spans="1:133" s="12" customFormat="1" ht="42.5" customHeight="1">
      <c r="A2" s="423"/>
      <c r="B2" s="562" t="s">
        <v>407</v>
      </c>
      <c r="C2" s="562"/>
      <c r="D2" s="562" t="s">
        <v>497</v>
      </c>
      <c r="E2" s="562"/>
      <c r="F2" s="562"/>
      <c r="G2" s="562"/>
      <c r="H2" s="562"/>
      <c r="I2" s="562"/>
      <c r="J2" s="562"/>
      <c r="K2" s="562"/>
      <c r="L2" s="562"/>
      <c r="M2" s="563" t="s">
        <v>432</v>
      </c>
      <c r="N2" s="569"/>
      <c r="O2" s="569"/>
      <c r="P2" s="569"/>
      <c r="Q2" s="569"/>
      <c r="R2" s="569"/>
      <c r="S2" s="569"/>
      <c r="T2" s="564"/>
      <c r="U2" s="563" t="s">
        <v>434</v>
      </c>
      <c r="V2" s="569"/>
      <c r="W2" s="569"/>
      <c r="X2" s="569"/>
      <c r="Y2" s="569"/>
      <c r="Z2" s="569"/>
      <c r="AA2" s="569"/>
      <c r="AB2" s="564"/>
      <c r="AC2" s="361" t="s">
        <v>498</v>
      </c>
      <c r="AD2" s="588" t="s">
        <v>440</v>
      </c>
      <c r="AE2" s="589"/>
      <c r="AF2" s="589"/>
      <c r="AG2" s="589"/>
      <c r="AH2" s="589"/>
      <c r="AI2" s="589"/>
      <c r="AJ2" s="589"/>
      <c r="AK2" s="590"/>
      <c r="AL2" s="605" t="s">
        <v>658</v>
      </c>
      <c r="AM2" s="606"/>
      <c r="AN2" s="606"/>
      <c r="AO2" s="607"/>
      <c r="AP2" s="558" t="s">
        <v>441</v>
      </c>
      <c r="AQ2" s="558"/>
      <c r="AR2" s="558"/>
      <c r="AS2" s="558"/>
      <c r="AT2" s="558"/>
      <c r="AU2" s="558" t="s">
        <v>408</v>
      </c>
      <c r="AV2" s="558"/>
      <c r="AW2" s="558"/>
      <c r="AX2" s="558"/>
      <c r="AY2" s="558"/>
      <c r="AZ2" s="558"/>
      <c r="BA2" s="558"/>
      <c r="BB2" s="558"/>
      <c r="BC2" s="558"/>
      <c r="BD2" s="558"/>
      <c r="BE2" s="558"/>
      <c r="BF2" s="558"/>
      <c r="BG2" s="558"/>
      <c r="BH2" s="558"/>
      <c r="BI2" s="558"/>
      <c r="BJ2" s="558"/>
      <c r="BK2" s="558"/>
      <c r="BL2" s="558"/>
      <c r="BM2" s="558"/>
      <c r="BN2" s="558"/>
      <c r="BO2" s="558"/>
      <c r="BP2" s="558"/>
      <c r="BQ2" s="558"/>
      <c r="BR2" s="558"/>
      <c r="BS2" s="558"/>
      <c r="BT2" s="558"/>
      <c r="BU2" s="558"/>
      <c r="BV2" s="558"/>
      <c r="BW2" s="558"/>
      <c r="BX2" s="347" t="s">
        <v>411</v>
      </c>
      <c r="BY2" s="611" t="s">
        <v>659</v>
      </c>
      <c r="BZ2" s="612"/>
      <c r="CA2" s="613"/>
      <c r="CB2" s="608" t="s">
        <v>390</v>
      </c>
      <c r="CC2" s="609"/>
      <c r="CD2" s="609"/>
      <c r="CE2" s="609"/>
      <c r="CF2" s="609"/>
      <c r="CG2" s="609"/>
      <c r="CH2" s="610"/>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row>
    <row r="3" spans="1:133" s="12" customFormat="1" ht="42.5" customHeight="1">
      <c r="A3" s="443" t="s">
        <v>633</v>
      </c>
      <c r="B3" s="563">
        <v>2.1</v>
      </c>
      <c r="C3" s="564"/>
      <c r="D3" s="356">
        <v>2.2000000000000002</v>
      </c>
      <c r="E3" s="563">
        <v>2.2999999999999998</v>
      </c>
      <c r="F3" s="569"/>
      <c r="G3" s="569"/>
      <c r="H3" s="569"/>
      <c r="I3" s="569"/>
      <c r="J3" s="569"/>
      <c r="K3" s="569"/>
      <c r="L3" s="564"/>
      <c r="M3" s="563">
        <v>2.4</v>
      </c>
      <c r="N3" s="569"/>
      <c r="O3" s="569"/>
      <c r="P3" s="569"/>
      <c r="Q3" s="569">
        <v>2.5</v>
      </c>
      <c r="R3" s="569"/>
      <c r="S3" s="569"/>
      <c r="T3" s="564"/>
      <c r="U3" s="563">
        <v>2.7</v>
      </c>
      <c r="V3" s="569"/>
      <c r="W3" s="569"/>
      <c r="X3" s="569"/>
      <c r="Y3" s="569">
        <v>2.8</v>
      </c>
      <c r="Z3" s="569"/>
      <c r="AA3" s="569"/>
      <c r="AB3" s="564"/>
      <c r="AC3" s="411">
        <v>2.1</v>
      </c>
      <c r="AD3" s="588">
        <v>2.12</v>
      </c>
      <c r="AE3" s="589"/>
      <c r="AF3" s="589"/>
      <c r="AG3" s="589"/>
      <c r="AH3" s="589"/>
      <c r="AI3" s="589"/>
      <c r="AJ3" s="589"/>
      <c r="AK3" s="590"/>
      <c r="AL3" s="604">
        <v>2.13</v>
      </c>
      <c r="AM3" s="604"/>
      <c r="AN3" s="604"/>
      <c r="AO3" s="604"/>
      <c r="AP3" s="588">
        <v>2.14</v>
      </c>
      <c r="AQ3" s="590"/>
      <c r="AR3" s="588">
        <v>2.15</v>
      </c>
      <c r="AS3" s="589"/>
      <c r="AT3" s="590"/>
      <c r="AU3" s="588">
        <v>2.16</v>
      </c>
      <c r="AV3" s="589"/>
      <c r="AW3" s="589"/>
      <c r="AX3" s="589"/>
      <c r="AY3" s="589"/>
      <c r="AZ3" s="589"/>
      <c r="BA3" s="589"/>
      <c r="BB3" s="589"/>
      <c r="BC3" s="589"/>
      <c r="BD3" s="589"/>
      <c r="BE3" s="589"/>
      <c r="BF3" s="589"/>
      <c r="BG3" s="589"/>
      <c r="BH3" s="589"/>
      <c r="BI3" s="589"/>
      <c r="BJ3" s="589"/>
      <c r="BK3" s="589"/>
      <c r="BL3" s="589"/>
      <c r="BM3" s="589"/>
      <c r="BN3" s="589"/>
      <c r="BO3" s="589"/>
      <c r="BP3" s="589"/>
      <c r="BQ3" s="589"/>
      <c r="BR3" s="589"/>
      <c r="BS3" s="589"/>
      <c r="BT3" s="589"/>
      <c r="BU3" s="589"/>
      <c r="BV3" s="589"/>
      <c r="BW3" s="590"/>
      <c r="BX3" s="404">
        <v>2.17</v>
      </c>
      <c r="BY3" s="405">
        <v>2.1800000000000002</v>
      </c>
      <c r="BZ3" s="617">
        <v>2.19</v>
      </c>
      <c r="CA3" s="618"/>
      <c r="CB3" s="413">
        <v>2.2000000000000002</v>
      </c>
      <c r="CC3" s="410">
        <v>2.21</v>
      </c>
      <c r="CD3" s="410">
        <v>2.2200000000000002</v>
      </c>
      <c r="CE3" s="430">
        <v>2.23</v>
      </c>
      <c r="CF3" s="409" t="s">
        <v>730</v>
      </c>
      <c r="CG3" s="604">
        <v>2.2400000000000002</v>
      </c>
      <c r="CH3" s="614"/>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row>
    <row r="4" spans="1:133" s="3" customFormat="1" ht="71" customHeight="1">
      <c r="A4" s="449"/>
      <c r="B4" s="559" t="s">
        <v>368</v>
      </c>
      <c r="C4" s="559"/>
      <c r="D4" s="572" t="s">
        <v>369</v>
      </c>
      <c r="E4" s="570" t="s">
        <v>672</v>
      </c>
      <c r="F4" s="570"/>
      <c r="G4" s="570"/>
      <c r="H4" s="570"/>
      <c r="I4" s="570"/>
      <c r="J4" s="570"/>
      <c r="K4" s="570"/>
      <c r="L4" s="570"/>
      <c r="M4" s="579" t="s">
        <v>39</v>
      </c>
      <c r="N4" s="580"/>
      <c r="O4" s="580"/>
      <c r="P4" s="581"/>
      <c r="Q4" s="579" t="s">
        <v>634</v>
      </c>
      <c r="R4" s="580"/>
      <c r="S4" s="581"/>
      <c r="T4" s="615" t="s">
        <v>635</v>
      </c>
      <c r="U4" s="579" t="s">
        <v>43</v>
      </c>
      <c r="V4" s="580"/>
      <c r="W4" s="580"/>
      <c r="X4" s="581"/>
      <c r="Y4" s="559" t="s">
        <v>593</v>
      </c>
      <c r="Z4" s="559"/>
      <c r="AA4" s="559"/>
      <c r="AB4" s="357" t="s">
        <v>673</v>
      </c>
      <c r="AC4" s="572" t="s">
        <v>44</v>
      </c>
      <c r="AD4" s="579" t="s">
        <v>45</v>
      </c>
      <c r="AE4" s="580"/>
      <c r="AF4" s="580"/>
      <c r="AG4" s="581"/>
      <c r="AH4" s="591" t="s">
        <v>721</v>
      </c>
      <c r="AI4" s="592"/>
      <c r="AJ4" s="592"/>
      <c r="AK4" s="593"/>
      <c r="AL4" s="579" t="s">
        <v>495</v>
      </c>
      <c r="AM4" s="580"/>
      <c r="AN4" s="580"/>
      <c r="AO4" s="581"/>
      <c r="AP4" s="572" t="s">
        <v>500</v>
      </c>
      <c r="AQ4" s="615" t="s">
        <v>444</v>
      </c>
      <c r="AR4" s="561" t="s">
        <v>46</v>
      </c>
      <c r="AS4" s="561"/>
      <c r="AT4" s="277" t="s">
        <v>725</v>
      </c>
      <c r="AU4" s="559" t="s">
        <v>499</v>
      </c>
      <c r="AV4" s="559"/>
      <c r="AW4" s="559"/>
      <c r="AX4" s="559"/>
      <c r="AY4" s="559"/>
      <c r="AZ4" s="559"/>
      <c r="BA4" s="559"/>
      <c r="BB4" s="559"/>
      <c r="BC4" s="559"/>
      <c r="BD4" s="559"/>
      <c r="BE4" s="559"/>
      <c r="BF4" s="559"/>
      <c r="BG4" s="559"/>
      <c r="BH4" s="559"/>
      <c r="BI4" s="559"/>
      <c r="BJ4" s="559"/>
      <c r="BK4" s="559"/>
      <c r="BL4" s="559"/>
      <c r="BM4" s="559"/>
      <c r="BN4" s="559"/>
      <c r="BO4" s="559"/>
      <c r="BP4" s="559"/>
      <c r="BQ4" s="559"/>
      <c r="BR4" s="559"/>
      <c r="BS4" s="559"/>
      <c r="BT4" s="559"/>
      <c r="BU4" s="559"/>
      <c r="BV4" s="559"/>
      <c r="BW4" s="559"/>
      <c r="BX4" s="520" t="s">
        <v>491</v>
      </c>
      <c r="BY4" s="520" t="s">
        <v>630</v>
      </c>
      <c r="BZ4" s="559" t="s">
        <v>50</v>
      </c>
      <c r="CA4" s="559"/>
      <c r="CB4" s="572" t="s">
        <v>51</v>
      </c>
      <c r="CC4" s="572" t="s">
        <v>52</v>
      </c>
      <c r="CD4" s="572" t="s">
        <v>53</v>
      </c>
      <c r="CE4" s="572" t="s">
        <v>54</v>
      </c>
      <c r="CF4" s="615" t="s">
        <v>496</v>
      </c>
      <c r="CG4" s="579" t="s">
        <v>55</v>
      </c>
      <c r="CH4" s="581"/>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row>
    <row r="5" spans="1:133" s="4" customFormat="1" ht="20" customHeight="1">
      <c r="A5" s="450"/>
      <c r="B5" s="425"/>
      <c r="C5" s="426" t="s">
        <v>671</v>
      </c>
      <c r="D5" s="561"/>
      <c r="E5" s="571" t="s">
        <v>366</v>
      </c>
      <c r="F5" s="571"/>
      <c r="G5" s="571"/>
      <c r="H5" s="571"/>
      <c r="I5" s="571"/>
      <c r="J5" s="571" t="s">
        <v>367</v>
      </c>
      <c r="K5" s="571"/>
      <c r="L5" s="571"/>
      <c r="M5" s="428"/>
      <c r="N5" s="309" t="s">
        <v>40</v>
      </c>
      <c r="O5" s="309" t="s">
        <v>41</v>
      </c>
      <c r="P5" s="310" t="s">
        <v>42</v>
      </c>
      <c r="Q5" s="313" t="s">
        <v>40</v>
      </c>
      <c r="R5" s="355" t="s">
        <v>41</v>
      </c>
      <c r="S5" s="355" t="s">
        <v>42</v>
      </c>
      <c r="T5" s="616"/>
      <c r="U5" s="428"/>
      <c r="V5" s="355" t="s">
        <v>40</v>
      </c>
      <c r="W5" s="355" t="s">
        <v>41</v>
      </c>
      <c r="X5" s="355" t="s">
        <v>42</v>
      </c>
      <c r="Y5" s="355" t="s">
        <v>40</v>
      </c>
      <c r="Z5" s="355" t="s">
        <v>41</v>
      </c>
      <c r="AA5" s="355" t="s">
        <v>42</v>
      </c>
      <c r="AB5" s="359"/>
      <c r="AC5" s="561"/>
      <c r="AD5" s="594" t="s">
        <v>442</v>
      </c>
      <c r="AE5" s="595"/>
      <c r="AF5" s="594" t="s">
        <v>443</v>
      </c>
      <c r="AG5" s="595"/>
      <c r="AH5" s="596" t="s">
        <v>26</v>
      </c>
      <c r="AI5" s="597"/>
      <c r="AJ5" s="596" t="s">
        <v>29</v>
      </c>
      <c r="AK5" s="597"/>
      <c r="AL5" s="355" t="s">
        <v>26</v>
      </c>
      <c r="AM5" s="355" t="s">
        <v>430</v>
      </c>
      <c r="AN5" s="355" t="s">
        <v>29</v>
      </c>
      <c r="AO5" s="355" t="s">
        <v>505</v>
      </c>
      <c r="AP5" s="561"/>
      <c r="AQ5" s="616"/>
      <c r="AR5" s="335"/>
      <c r="AS5" s="331" t="s">
        <v>447</v>
      </c>
      <c r="AT5" s="178"/>
      <c r="AU5" s="146" t="s">
        <v>25</v>
      </c>
      <c r="AV5" s="146" t="s">
        <v>64</v>
      </c>
      <c r="AW5" s="146" t="s">
        <v>26</v>
      </c>
      <c r="AX5" s="146" t="s">
        <v>27</v>
      </c>
      <c r="AY5" s="146" t="s">
        <v>28</v>
      </c>
      <c r="AZ5" s="146" t="s">
        <v>56</v>
      </c>
      <c r="BA5" s="146" t="s">
        <v>47</v>
      </c>
      <c r="BB5" s="146" t="s">
        <v>30</v>
      </c>
      <c r="BC5" s="146" t="s">
        <v>31</v>
      </c>
      <c r="BD5" s="146" t="s">
        <v>63</v>
      </c>
      <c r="BE5" s="146" t="s">
        <v>32</v>
      </c>
      <c r="BF5" s="146" t="s">
        <v>57</v>
      </c>
      <c r="BG5" s="146" t="s">
        <v>410</v>
      </c>
      <c r="BH5" s="146" t="s">
        <v>409</v>
      </c>
      <c r="BI5" s="146" t="s">
        <v>33</v>
      </c>
      <c r="BJ5" s="146" t="s">
        <v>34</v>
      </c>
      <c r="BK5" s="146" t="s">
        <v>35</v>
      </c>
      <c r="BL5" s="146" t="s">
        <v>58</v>
      </c>
      <c r="BM5" s="146" t="s">
        <v>48</v>
      </c>
      <c r="BN5" s="146" t="s">
        <v>49</v>
      </c>
      <c r="BO5" s="146" t="s">
        <v>59</v>
      </c>
      <c r="BP5" s="146" t="s">
        <v>36</v>
      </c>
      <c r="BQ5" s="146" t="s">
        <v>60</v>
      </c>
      <c r="BR5" s="146" t="s">
        <v>37</v>
      </c>
      <c r="BS5" s="331" t="s">
        <v>61</v>
      </c>
      <c r="BT5" s="279" t="s">
        <v>38</v>
      </c>
      <c r="BU5" s="279" t="s">
        <v>89</v>
      </c>
      <c r="BV5" s="279" t="s">
        <v>62</v>
      </c>
      <c r="BW5" s="279" t="s">
        <v>65</v>
      </c>
      <c r="BX5" s="522"/>
      <c r="BY5" s="522"/>
      <c r="BZ5" s="427"/>
      <c r="CA5" s="355" t="s">
        <v>667</v>
      </c>
      <c r="CB5" s="561"/>
      <c r="CC5" s="561"/>
      <c r="CD5" s="561"/>
      <c r="CE5" s="561"/>
      <c r="CF5" s="616"/>
      <c r="CG5" s="427"/>
      <c r="CH5" s="355" t="s">
        <v>506</v>
      </c>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row>
    <row r="6" spans="1:133" ht="11">
      <c r="A6" s="163" t="s">
        <v>1</v>
      </c>
      <c r="B6" s="424">
        <v>4</v>
      </c>
      <c r="C6" s="306"/>
      <c r="D6" s="156">
        <v>0</v>
      </c>
      <c r="E6" s="555" t="s">
        <v>343</v>
      </c>
      <c r="F6" s="556"/>
      <c r="G6" s="556"/>
      <c r="H6" s="556"/>
      <c r="I6" s="557"/>
      <c r="J6" s="565" t="s">
        <v>343</v>
      </c>
      <c r="K6" s="565"/>
      <c r="L6" s="565"/>
      <c r="M6" s="353">
        <v>1</v>
      </c>
      <c r="N6" s="276" t="s">
        <v>159</v>
      </c>
      <c r="O6" s="276" t="s">
        <v>161</v>
      </c>
      <c r="P6" s="276" t="s">
        <v>160</v>
      </c>
      <c r="Q6" s="314">
        <v>3</v>
      </c>
      <c r="R6" s="353">
        <v>3</v>
      </c>
      <c r="S6" s="353">
        <v>3</v>
      </c>
      <c r="T6" s="358">
        <v>1</v>
      </c>
      <c r="U6" s="353">
        <v>1</v>
      </c>
      <c r="V6" s="276" t="s">
        <v>162</v>
      </c>
      <c r="W6" s="54" t="s">
        <v>163</v>
      </c>
      <c r="X6" s="54" t="s">
        <v>164</v>
      </c>
      <c r="Y6" s="353">
        <v>6</v>
      </c>
      <c r="Z6" s="353">
        <v>6</v>
      </c>
      <c r="AA6" s="353">
        <v>6</v>
      </c>
      <c r="AB6" s="358">
        <v>2</v>
      </c>
      <c r="AC6" s="299" t="s">
        <v>107</v>
      </c>
      <c r="AD6" s="354" t="s">
        <v>715</v>
      </c>
      <c r="AE6" s="84"/>
      <c r="AF6" s="503" t="s">
        <v>715</v>
      </c>
      <c r="AG6" s="74"/>
      <c r="AH6" s="598">
        <v>0</v>
      </c>
      <c r="AI6" s="599"/>
      <c r="AJ6" s="598">
        <v>0</v>
      </c>
      <c r="AK6" s="599"/>
      <c r="AL6" s="276">
        <v>2</v>
      </c>
      <c r="AM6" s="54" t="s">
        <v>404</v>
      </c>
      <c r="AN6" s="276">
        <v>2</v>
      </c>
      <c r="AO6" s="54" t="s">
        <v>406</v>
      </c>
      <c r="AP6" s="301">
        <v>3</v>
      </c>
      <c r="AQ6" s="316">
        <v>2</v>
      </c>
      <c r="AR6" s="301" t="s">
        <v>726</v>
      </c>
      <c r="AS6" s="95"/>
      <c r="AT6" s="337">
        <v>0</v>
      </c>
      <c r="AU6" s="124">
        <v>1</v>
      </c>
      <c r="AV6" s="124">
        <v>1</v>
      </c>
      <c r="AW6" s="124">
        <v>1</v>
      </c>
      <c r="AX6" s="124">
        <v>0</v>
      </c>
      <c r="AY6" s="124">
        <v>1</v>
      </c>
      <c r="AZ6" s="124">
        <v>1</v>
      </c>
      <c r="BA6" s="124">
        <v>1</v>
      </c>
      <c r="BB6" s="124">
        <v>1</v>
      </c>
      <c r="BC6" s="124">
        <v>0</v>
      </c>
      <c r="BD6" s="124">
        <v>0</v>
      </c>
      <c r="BE6" s="124">
        <v>0</v>
      </c>
      <c r="BF6" s="124">
        <v>1</v>
      </c>
      <c r="BG6" s="118">
        <v>0</v>
      </c>
      <c r="BH6" s="118">
        <v>1</v>
      </c>
      <c r="BI6" s="118">
        <v>0</v>
      </c>
      <c r="BJ6" s="118">
        <v>1</v>
      </c>
      <c r="BK6" s="118">
        <v>1</v>
      </c>
      <c r="BL6" s="118">
        <v>0</v>
      </c>
      <c r="BM6" s="118">
        <v>0</v>
      </c>
      <c r="BN6" s="118">
        <v>1</v>
      </c>
      <c r="BO6" s="118">
        <v>0</v>
      </c>
      <c r="BP6" s="118">
        <v>1</v>
      </c>
      <c r="BQ6" s="118">
        <v>0</v>
      </c>
      <c r="BR6" s="118">
        <v>1</v>
      </c>
      <c r="BS6" s="296">
        <v>1</v>
      </c>
      <c r="BT6" s="118">
        <v>1</v>
      </c>
      <c r="BU6" s="118">
        <v>0</v>
      </c>
      <c r="BV6" s="118">
        <v>0</v>
      </c>
      <c r="BW6" s="118">
        <v>0</v>
      </c>
      <c r="BX6" s="180">
        <v>2</v>
      </c>
      <c r="BY6" s="207">
        <v>2</v>
      </c>
      <c r="BZ6" s="118">
        <v>3</v>
      </c>
      <c r="CA6" s="74"/>
      <c r="CB6" s="289">
        <v>1</v>
      </c>
      <c r="CC6" s="289">
        <v>1</v>
      </c>
      <c r="CD6" s="290">
        <v>1</v>
      </c>
      <c r="CE6" s="118">
        <v>1</v>
      </c>
      <c r="CF6" s="317">
        <v>1</v>
      </c>
      <c r="CG6" s="295">
        <v>1</v>
      </c>
      <c r="CH6" s="346" t="s">
        <v>459</v>
      </c>
    </row>
    <row r="7" spans="1:133" s="14" customFormat="1" ht="10">
      <c r="A7" s="163" t="s">
        <v>2</v>
      </c>
      <c r="B7" s="354">
        <v>4</v>
      </c>
      <c r="C7" s="306"/>
      <c r="D7" s="291">
        <v>2</v>
      </c>
      <c r="E7" s="555">
        <v>1</v>
      </c>
      <c r="F7" s="556"/>
      <c r="G7" s="556"/>
      <c r="H7" s="556"/>
      <c r="I7" s="557"/>
      <c r="J7" s="565">
        <v>1</v>
      </c>
      <c r="K7" s="565"/>
      <c r="L7" s="565"/>
      <c r="M7" s="354">
        <v>1</v>
      </c>
      <c r="N7" s="275" t="s">
        <v>191</v>
      </c>
      <c r="O7" s="57" t="s">
        <v>138</v>
      </c>
      <c r="P7" s="57"/>
      <c r="Q7" s="295">
        <v>7</v>
      </c>
      <c r="R7" s="354">
        <v>99</v>
      </c>
      <c r="S7" s="354">
        <v>99</v>
      </c>
      <c r="T7" s="358">
        <v>1</v>
      </c>
      <c r="U7" s="354">
        <v>1</v>
      </c>
      <c r="V7" s="275" t="s">
        <v>601</v>
      </c>
      <c r="W7" s="25" t="s">
        <v>192</v>
      </c>
      <c r="X7" s="74" t="s">
        <v>138</v>
      </c>
      <c r="Y7" s="354">
        <v>5</v>
      </c>
      <c r="Z7" s="354">
        <v>5</v>
      </c>
      <c r="AA7" s="297"/>
      <c r="AB7" s="358">
        <v>3</v>
      </c>
      <c r="AC7" s="300">
        <v>4</v>
      </c>
      <c r="AD7" s="354">
        <v>2</v>
      </c>
      <c r="AE7" s="23" t="s">
        <v>109</v>
      </c>
      <c r="AF7" s="354">
        <v>2</v>
      </c>
      <c r="AG7" s="25" t="s">
        <v>109</v>
      </c>
      <c r="AH7" s="598">
        <v>0</v>
      </c>
      <c r="AI7" s="599"/>
      <c r="AJ7" s="598">
        <v>0</v>
      </c>
      <c r="AK7" s="599"/>
      <c r="AL7" s="275">
        <v>2</v>
      </c>
      <c r="AM7" s="54" t="s">
        <v>404</v>
      </c>
      <c r="AN7" s="275">
        <v>2</v>
      </c>
      <c r="AO7" s="54" t="s">
        <v>406</v>
      </c>
      <c r="AP7" s="301">
        <v>3</v>
      </c>
      <c r="AQ7" s="316">
        <v>2</v>
      </c>
      <c r="AR7" s="301">
        <v>1</v>
      </c>
      <c r="AS7" s="68" t="s">
        <v>109</v>
      </c>
      <c r="AT7" s="337">
        <v>0</v>
      </c>
      <c r="AU7" s="123">
        <v>1</v>
      </c>
      <c r="AV7" s="123">
        <v>0</v>
      </c>
      <c r="AW7" s="123">
        <v>1</v>
      </c>
      <c r="AX7" s="123">
        <v>0</v>
      </c>
      <c r="AY7" s="123">
        <v>1</v>
      </c>
      <c r="AZ7" s="123">
        <v>1</v>
      </c>
      <c r="BA7" s="123">
        <v>1</v>
      </c>
      <c r="BB7" s="123">
        <v>1</v>
      </c>
      <c r="BC7" s="123">
        <v>1</v>
      </c>
      <c r="BD7" s="123">
        <v>0</v>
      </c>
      <c r="BE7" s="123">
        <v>0</v>
      </c>
      <c r="BF7" s="123">
        <v>0</v>
      </c>
      <c r="BG7" s="123">
        <v>1</v>
      </c>
      <c r="BH7" s="123">
        <v>1</v>
      </c>
      <c r="BI7" s="123">
        <v>0</v>
      </c>
      <c r="BJ7" s="123">
        <v>1</v>
      </c>
      <c r="BK7" s="123">
        <v>1</v>
      </c>
      <c r="BL7" s="123">
        <v>0</v>
      </c>
      <c r="BM7" s="123">
        <v>1</v>
      </c>
      <c r="BN7" s="123">
        <v>0</v>
      </c>
      <c r="BO7" s="123">
        <v>0</v>
      </c>
      <c r="BP7" s="123">
        <v>1</v>
      </c>
      <c r="BQ7" s="123">
        <v>0</v>
      </c>
      <c r="BR7" s="123">
        <v>1</v>
      </c>
      <c r="BS7" s="295">
        <v>1</v>
      </c>
      <c r="BT7" s="301">
        <v>1</v>
      </c>
      <c r="BU7" s="301">
        <v>0</v>
      </c>
      <c r="BV7" s="301">
        <v>0</v>
      </c>
      <c r="BW7" s="301">
        <v>0</v>
      </c>
      <c r="BX7" s="181">
        <v>999</v>
      </c>
      <c r="BY7" s="207">
        <v>0</v>
      </c>
      <c r="BZ7" s="354">
        <v>3</v>
      </c>
      <c r="CA7" s="74"/>
      <c r="CB7" s="291">
        <v>1</v>
      </c>
      <c r="CC7" s="291">
        <v>2</v>
      </c>
      <c r="CD7" s="292">
        <v>1</v>
      </c>
      <c r="CE7" s="354">
        <v>1</v>
      </c>
      <c r="CF7" s="317">
        <v>1</v>
      </c>
      <c r="CG7" s="295">
        <v>1</v>
      </c>
      <c r="CH7" s="25" t="s">
        <v>392</v>
      </c>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row>
    <row r="8" spans="1:133" ht="12" customHeight="1">
      <c r="A8" s="163" t="s">
        <v>0</v>
      </c>
      <c r="B8" s="353">
        <v>4</v>
      </c>
      <c r="C8" s="306"/>
      <c r="D8" s="156">
        <v>0</v>
      </c>
      <c r="E8" s="555" t="s">
        <v>343</v>
      </c>
      <c r="F8" s="556"/>
      <c r="G8" s="556"/>
      <c r="H8" s="556"/>
      <c r="I8" s="557"/>
      <c r="J8" s="565" t="s">
        <v>343</v>
      </c>
      <c r="K8" s="565"/>
      <c r="L8" s="565"/>
      <c r="M8" s="353">
        <v>1</v>
      </c>
      <c r="N8" s="311" t="s">
        <v>249</v>
      </c>
      <c r="O8" s="311" t="s">
        <v>250</v>
      </c>
      <c r="P8" s="129" t="s">
        <v>138</v>
      </c>
      <c r="Q8" s="314">
        <v>2</v>
      </c>
      <c r="R8" s="353">
        <v>2</v>
      </c>
      <c r="S8" s="297"/>
      <c r="T8" s="358">
        <v>2</v>
      </c>
      <c r="U8" s="353">
        <v>1</v>
      </c>
      <c r="V8" s="276" t="s">
        <v>118</v>
      </c>
      <c r="W8" s="319" t="s">
        <v>138</v>
      </c>
      <c r="X8" s="74"/>
      <c r="Y8" s="353">
        <v>2</v>
      </c>
      <c r="Z8" s="353">
        <v>2</v>
      </c>
      <c r="AA8" s="353">
        <v>2</v>
      </c>
      <c r="AB8" s="358">
        <v>0</v>
      </c>
      <c r="AC8" s="299" t="s">
        <v>100</v>
      </c>
      <c r="AD8" s="354" t="s">
        <v>716</v>
      </c>
      <c r="AE8" s="84"/>
      <c r="AF8" s="503" t="s">
        <v>716</v>
      </c>
      <c r="AG8" s="74"/>
      <c r="AH8" s="598">
        <v>0</v>
      </c>
      <c r="AI8" s="599"/>
      <c r="AJ8" s="598">
        <v>0</v>
      </c>
      <c r="AK8" s="599"/>
      <c r="AL8" s="276">
        <v>2</v>
      </c>
      <c r="AM8" s="54" t="s">
        <v>404</v>
      </c>
      <c r="AN8" s="276">
        <v>2</v>
      </c>
      <c r="AO8" s="54" t="s">
        <v>406</v>
      </c>
      <c r="AP8" s="302">
        <v>3</v>
      </c>
      <c r="AQ8" s="316">
        <v>2</v>
      </c>
      <c r="AR8" s="301" t="s">
        <v>726</v>
      </c>
      <c r="AS8" s="95"/>
      <c r="AT8" s="337">
        <v>0</v>
      </c>
      <c r="AU8" s="124">
        <v>0</v>
      </c>
      <c r="AV8" s="124">
        <v>1</v>
      </c>
      <c r="AW8" s="124">
        <v>1</v>
      </c>
      <c r="AX8" s="124">
        <v>1</v>
      </c>
      <c r="AY8" s="124">
        <v>1</v>
      </c>
      <c r="AZ8" s="124">
        <v>1</v>
      </c>
      <c r="BA8" s="124">
        <v>1</v>
      </c>
      <c r="BB8" s="124">
        <v>1</v>
      </c>
      <c r="BC8" s="124">
        <v>0</v>
      </c>
      <c r="BD8" s="124">
        <v>0</v>
      </c>
      <c r="BE8" s="124">
        <v>0</v>
      </c>
      <c r="BF8" s="124">
        <v>1</v>
      </c>
      <c r="BG8" s="118">
        <v>88</v>
      </c>
      <c r="BH8" s="118">
        <v>1</v>
      </c>
      <c r="BI8" s="118">
        <v>1</v>
      </c>
      <c r="BJ8" s="118">
        <v>1</v>
      </c>
      <c r="BK8" s="118">
        <v>1</v>
      </c>
      <c r="BL8" s="118">
        <v>0</v>
      </c>
      <c r="BM8" s="118">
        <v>0</v>
      </c>
      <c r="BN8" s="118">
        <v>0</v>
      </c>
      <c r="BO8" s="118">
        <v>0</v>
      </c>
      <c r="BP8" s="118">
        <v>0</v>
      </c>
      <c r="BQ8" s="123">
        <v>0</v>
      </c>
      <c r="BR8" s="118">
        <v>0</v>
      </c>
      <c r="BS8" s="296">
        <v>1</v>
      </c>
      <c r="BT8" s="118">
        <v>1</v>
      </c>
      <c r="BU8" s="118">
        <v>0</v>
      </c>
      <c r="BV8" s="118">
        <v>0</v>
      </c>
      <c r="BW8" s="118">
        <v>1</v>
      </c>
      <c r="BX8" s="180">
        <v>3</v>
      </c>
      <c r="BY8" s="207">
        <v>2</v>
      </c>
      <c r="BZ8" s="118">
        <v>3</v>
      </c>
      <c r="CA8" s="74"/>
      <c r="CB8" s="289">
        <v>0</v>
      </c>
      <c r="CC8" s="289">
        <v>99</v>
      </c>
      <c r="CD8" s="290">
        <v>0</v>
      </c>
      <c r="CE8" s="118">
        <v>99</v>
      </c>
      <c r="CF8" s="317">
        <v>1</v>
      </c>
      <c r="CG8" s="296">
        <v>0</v>
      </c>
      <c r="CH8" s="25" t="s">
        <v>343</v>
      </c>
    </row>
    <row r="9" spans="1:133" s="14" customFormat="1" ht="12" customHeight="1">
      <c r="A9" s="163" t="s">
        <v>3</v>
      </c>
      <c r="B9" s="354">
        <v>3</v>
      </c>
      <c r="C9" s="306"/>
      <c r="D9" s="291">
        <v>0</v>
      </c>
      <c r="E9" s="555" t="s">
        <v>343</v>
      </c>
      <c r="F9" s="556"/>
      <c r="G9" s="556"/>
      <c r="H9" s="556"/>
      <c r="I9" s="557"/>
      <c r="J9" s="565" t="s">
        <v>343</v>
      </c>
      <c r="K9" s="565"/>
      <c r="L9" s="565"/>
      <c r="M9" s="354">
        <v>0</v>
      </c>
      <c r="N9" s="105"/>
      <c r="O9" s="105"/>
      <c r="P9" s="129"/>
      <c r="Q9" s="295" t="s">
        <v>107</v>
      </c>
      <c r="R9" s="297"/>
      <c r="S9" s="297"/>
      <c r="T9" s="358">
        <v>1</v>
      </c>
      <c r="U9" s="354">
        <v>0</v>
      </c>
      <c r="V9" s="57"/>
      <c r="W9" s="319"/>
      <c r="X9" s="74"/>
      <c r="Y9" s="354">
        <v>7</v>
      </c>
      <c r="Z9" s="297"/>
      <c r="AA9" s="297"/>
      <c r="AB9" s="358">
        <v>1</v>
      </c>
      <c r="AC9" s="300">
        <v>7</v>
      </c>
      <c r="AD9" s="354">
        <v>0</v>
      </c>
      <c r="AE9" s="84"/>
      <c r="AF9" s="354">
        <v>0</v>
      </c>
      <c r="AG9" s="74"/>
      <c r="AH9" s="598" t="s">
        <v>722</v>
      </c>
      <c r="AI9" s="599"/>
      <c r="AJ9" s="598" t="s">
        <v>723</v>
      </c>
      <c r="AK9" s="599"/>
      <c r="AL9" s="275">
        <v>0</v>
      </c>
      <c r="AM9" s="25" t="s">
        <v>343</v>
      </c>
      <c r="AN9" s="275">
        <v>0</v>
      </c>
      <c r="AO9" s="25" t="s">
        <v>343</v>
      </c>
      <c r="AP9" s="301">
        <v>1</v>
      </c>
      <c r="AQ9" s="316" t="s">
        <v>735</v>
      </c>
      <c r="AR9" s="301" t="s">
        <v>343</v>
      </c>
      <c r="AS9" s="68" t="s">
        <v>343</v>
      </c>
      <c r="AT9" s="358" t="s">
        <v>735</v>
      </c>
      <c r="AU9" s="123">
        <v>1</v>
      </c>
      <c r="AV9" s="118">
        <v>88</v>
      </c>
      <c r="AW9" s="123">
        <v>0</v>
      </c>
      <c r="AX9" s="123">
        <v>1</v>
      </c>
      <c r="AY9" s="123">
        <v>1</v>
      </c>
      <c r="AZ9" s="123">
        <v>0</v>
      </c>
      <c r="BA9" s="123">
        <v>0</v>
      </c>
      <c r="BB9" s="123">
        <v>1</v>
      </c>
      <c r="BC9" s="123">
        <v>1</v>
      </c>
      <c r="BD9" s="123">
        <v>0</v>
      </c>
      <c r="BE9" s="123">
        <v>0</v>
      </c>
      <c r="BF9" s="123">
        <v>1</v>
      </c>
      <c r="BG9" s="123">
        <v>1</v>
      </c>
      <c r="BH9" s="123">
        <v>1</v>
      </c>
      <c r="BI9" s="123">
        <v>0</v>
      </c>
      <c r="BJ9" s="123">
        <v>1</v>
      </c>
      <c r="BK9" s="123">
        <v>1</v>
      </c>
      <c r="BL9" s="123">
        <v>1</v>
      </c>
      <c r="BM9" s="123">
        <v>0</v>
      </c>
      <c r="BN9" s="123">
        <v>1</v>
      </c>
      <c r="BO9" s="123">
        <v>0</v>
      </c>
      <c r="BP9" s="123">
        <v>1</v>
      </c>
      <c r="BQ9" s="123">
        <v>0</v>
      </c>
      <c r="BR9" s="123">
        <v>0</v>
      </c>
      <c r="BS9" s="295">
        <v>1</v>
      </c>
      <c r="BT9" s="301">
        <v>1</v>
      </c>
      <c r="BU9" s="301">
        <v>0</v>
      </c>
      <c r="BV9" s="301">
        <v>1</v>
      </c>
      <c r="BW9" s="301">
        <v>1</v>
      </c>
      <c r="BX9" s="180">
        <v>2</v>
      </c>
      <c r="BY9" s="207">
        <v>2</v>
      </c>
      <c r="BZ9" s="354">
        <v>1</v>
      </c>
      <c r="CA9" s="25" t="s">
        <v>331</v>
      </c>
      <c r="CB9" s="291">
        <v>1</v>
      </c>
      <c r="CC9" s="291">
        <v>1</v>
      </c>
      <c r="CD9" s="292">
        <v>0</v>
      </c>
      <c r="CE9" s="354">
        <v>0</v>
      </c>
      <c r="CF9" s="317">
        <v>0</v>
      </c>
      <c r="CG9" s="295">
        <v>0</v>
      </c>
      <c r="CH9" s="25" t="s">
        <v>343</v>
      </c>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row>
    <row r="10" spans="1:133" s="11" customFormat="1" ht="10.25" customHeight="1">
      <c r="A10" s="163" t="s">
        <v>4</v>
      </c>
      <c r="B10" s="354">
        <v>4</v>
      </c>
      <c r="C10" s="307"/>
      <c r="D10" s="291">
        <v>2</v>
      </c>
      <c r="E10" s="555">
        <v>999</v>
      </c>
      <c r="F10" s="556"/>
      <c r="G10" s="556"/>
      <c r="H10" s="556"/>
      <c r="I10" s="557"/>
      <c r="J10" s="565">
        <v>1</v>
      </c>
      <c r="K10" s="565"/>
      <c r="L10" s="565"/>
      <c r="M10" s="354">
        <v>1</v>
      </c>
      <c r="N10" s="311" t="s">
        <v>314</v>
      </c>
      <c r="O10" s="311" t="s">
        <v>315</v>
      </c>
      <c r="P10" s="74" t="s">
        <v>138</v>
      </c>
      <c r="Q10" s="295">
        <v>3</v>
      </c>
      <c r="R10" s="354">
        <v>3</v>
      </c>
      <c r="S10" s="297"/>
      <c r="T10" s="358">
        <v>1</v>
      </c>
      <c r="U10" s="354">
        <v>1</v>
      </c>
      <c r="V10" s="275" t="s">
        <v>316</v>
      </c>
      <c r="W10" s="322" t="s">
        <v>317</v>
      </c>
      <c r="X10" s="25" t="s">
        <v>318</v>
      </c>
      <c r="Y10" s="354">
        <v>6</v>
      </c>
      <c r="Z10" s="354">
        <v>6</v>
      </c>
      <c r="AA10" s="354">
        <v>6</v>
      </c>
      <c r="AB10" s="358">
        <v>2</v>
      </c>
      <c r="AC10" s="300" t="s">
        <v>107</v>
      </c>
      <c r="AD10" s="354">
        <v>2</v>
      </c>
      <c r="AE10" s="20" t="s">
        <v>109</v>
      </c>
      <c r="AF10" s="354">
        <v>2</v>
      </c>
      <c r="AG10" s="54" t="s">
        <v>109</v>
      </c>
      <c r="AH10" s="598">
        <v>0</v>
      </c>
      <c r="AI10" s="599"/>
      <c r="AJ10" s="598">
        <v>0</v>
      </c>
      <c r="AK10" s="599"/>
      <c r="AL10" s="275">
        <v>2</v>
      </c>
      <c r="AM10" s="54" t="s">
        <v>404</v>
      </c>
      <c r="AN10" s="275">
        <v>2</v>
      </c>
      <c r="AO10" s="54" t="s">
        <v>406</v>
      </c>
      <c r="AP10" s="301">
        <v>3</v>
      </c>
      <c r="AQ10" s="316">
        <v>2</v>
      </c>
      <c r="AR10" s="301">
        <v>1</v>
      </c>
      <c r="AS10" s="68" t="s">
        <v>109</v>
      </c>
      <c r="AT10" s="337">
        <v>0</v>
      </c>
      <c r="AU10" s="123">
        <v>1</v>
      </c>
      <c r="AV10" s="123">
        <v>0</v>
      </c>
      <c r="AW10" s="123">
        <v>1</v>
      </c>
      <c r="AX10" s="123">
        <v>1</v>
      </c>
      <c r="AY10" s="123">
        <v>1</v>
      </c>
      <c r="AZ10" s="123">
        <v>1</v>
      </c>
      <c r="BA10" s="123">
        <v>1</v>
      </c>
      <c r="BB10" s="123">
        <v>1</v>
      </c>
      <c r="BC10" s="123">
        <v>1</v>
      </c>
      <c r="BD10" s="123">
        <v>0</v>
      </c>
      <c r="BE10" s="123">
        <v>0</v>
      </c>
      <c r="BF10" s="123">
        <v>0</v>
      </c>
      <c r="BG10" s="123">
        <v>1</v>
      </c>
      <c r="BH10" s="123">
        <v>1</v>
      </c>
      <c r="BI10" s="123">
        <v>1</v>
      </c>
      <c r="BJ10" s="123">
        <v>1</v>
      </c>
      <c r="BK10" s="123">
        <v>1</v>
      </c>
      <c r="BL10" s="123">
        <v>0</v>
      </c>
      <c r="BM10" s="123">
        <v>1</v>
      </c>
      <c r="BN10" s="123">
        <v>1</v>
      </c>
      <c r="BO10" s="123">
        <v>0</v>
      </c>
      <c r="BP10" s="123">
        <v>1</v>
      </c>
      <c r="BQ10" s="123">
        <v>0</v>
      </c>
      <c r="BR10" s="123">
        <v>0</v>
      </c>
      <c r="BS10" s="295">
        <v>1</v>
      </c>
      <c r="BT10" s="301">
        <v>1</v>
      </c>
      <c r="BU10" s="118">
        <v>88</v>
      </c>
      <c r="BV10" s="301">
        <v>1</v>
      </c>
      <c r="BW10" s="301">
        <v>0</v>
      </c>
      <c r="BX10" s="180">
        <v>3</v>
      </c>
      <c r="BY10" s="207">
        <v>0</v>
      </c>
      <c r="BZ10" s="354">
        <v>3</v>
      </c>
      <c r="CA10" s="74"/>
      <c r="CB10" s="291">
        <v>1</v>
      </c>
      <c r="CC10" s="291">
        <v>2</v>
      </c>
      <c r="CD10" s="292">
        <v>1</v>
      </c>
      <c r="CE10" s="354">
        <v>999</v>
      </c>
      <c r="CF10" s="317">
        <v>1</v>
      </c>
      <c r="CG10" s="295">
        <v>0</v>
      </c>
      <c r="CH10" s="25" t="s">
        <v>343</v>
      </c>
    </row>
    <row r="11" spans="1:133" ht="11">
      <c r="A11" s="165" t="s">
        <v>466</v>
      </c>
      <c r="B11" s="353">
        <v>2</v>
      </c>
      <c r="C11" s="307"/>
      <c r="D11" s="156">
        <v>2</v>
      </c>
      <c r="E11" s="552">
        <v>1</v>
      </c>
      <c r="F11" s="553"/>
      <c r="G11" s="553"/>
      <c r="H11" s="553"/>
      <c r="I11" s="554"/>
      <c r="J11" s="566">
        <v>1</v>
      </c>
      <c r="K11" s="566"/>
      <c r="L11" s="566"/>
      <c r="M11" s="353">
        <v>0</v>
      </c>
      <c r="N11" s="74"/>
      <c r="O11" s="74"/>
      <c r="P11" s="74"/>
      <c r="Q11" s="295" t="s">
        <v>147</v>
      </c>
      <c r="R11" s="297"/>
      <c r="S11" s="297"/>
      <c r="T11" s="358">
        <v>0</v>
      </c>
      <c r="U11" s="353">
        <v>0</v>
      </c>
      <c r="V11" s="129"/>
      <c r="W11" s="74"/>
      <c r="X11" s="74"/>
      <c r="Y11" s="354" t="s">
        <v>147</v>
      </c>
      <c r="Z11" s="297"/>
      <c r="AA11" s="297"/>
      <c r="AB11" s="358">
        <v>0</v>
      </c>
      <c r="AC11" s="300">
        <v>7</v>
      </c>
      <c r="AD11" s="353">
        <v>2</v>
      </c>
      <c r="AE11" s="23" t="s">
        <v>109</v>
      </c>
      <c r="AF11" s="354">
        <v>0</v>
      </c>
      <c r="AG11" s="74"/>
      <c r="AH11" s="598">
        <v>0</v>
      </c>
      <c r="AI11" s="599"/>
      <c r="AJ11" s="598" t="s">
        <v>723</v>
      </c>
      <c r="AK11" s="599"/>
      <c r="AL11" s="276">
        <v>1</v>
      </c>
      <c r="AM11" s="25" t="s">
        <v>343</v>
      </c>
      <c r="AN11" s="276">
        <v>0</v>
      </c>
      <c r="AO11" s="25" t="s">
        <v>343</v>
      </c>
      <c r="AP11" s="302">
        <v>1</v>
      </c>
      <c r="AQ11" s="316" t="s">
        <v>736</v>
      </c>
      <c r="AR11" s="301" t="s">
        <v>343</v>
      </c>
      <c r="AS11" s="68" t="s">
        <v>343</v>
      </c>
      <c r="AT11" s="358" t="s">
        <v>736</v>
      </c>
      <c r="AU11" s="124">
        <v>1</v>
      </c>
      <c r="AV11" s="124">
        <v>0</v>
      </c>
      <c r="AW11" s="124">
        <v>0</v>
      </c>
      <c r="AX11" s="124">
        <v>0</v>
      </c>
      <c r="AY11" s="124">
        <v>1</v>
      </c>
      <c r="AZ11" s="124">
        <v>0</v>
      </c>
      <c r="BA11" s="124">
        <v>0</v>
      </c>
      <c r="BB11" s="124">
        <v>1</v>
      </c>
      <c r="BC11" s="124">
        <v>0</v>
      </c>
      <c r="BD11" s="124">
        <v>0</v>
      </c>
      <c r="BE11" s="124">
        <v>0</v>
      </c>
      <c r="BF11" s="124">
        <v>0</v>
      </c>
      <c r="BG11" s="118">
        <v>1</v>
      </c>
      <c r="BH11" s="118">
        <v>1</v>
      </c>
      <c r="BI11" s="118">
        <v>0</v>
      </c>
      <c r="BJ11" s="118">
        <v>0</v>
      </c>
      <c r="BK11" s="118">
        <v>0</v>
      </c>
      <c r="BL11" s="118">
        <v>0</v>
      </c>
      <c r="BM11" s="118">
        <v>0</v>
      </c>
      <c r="BN11" s="118">
        <v>1</v>
      </c>
      <c r="BO11" s="118">
        <v>0</v>
      </c>
      <c r="BP11" s="118">
        <v>0</v>
      </c>
      <c r="BQ11" s="118">
        <v>0</v>
      </c>
      <c r="BR11" s="118">
        <v>1</v>
      </c>
      <c r="BS11" s="296">
        <v>1</v>
      </c>
      <c r="BT11" s="118">
        <v>1</v>
      </c>
      <c r="BU11" s="118">
        <v>0</v>
      </c>
      <c r="BV11" s="118">
        <v>1</v>
      </c>
      <c r="BW11" s="118">
        <v>0</v>
      </c>
      <c r="BX11" s="181">
        <v>2</v>
      </c>
      <c r="BY11" s="207">
        <v>0</v>
      </c>
      <c r="BZ11" s="118">
        <v>0</v>
      </c>
      <c r="CA11" s="74"/>
      <c r="CB11" s="289">
        <v>1</v>
      </c>
      <c r="CC11" s="289">
        <v>1</v>
      </c>
      <c r="CD11" s="290">
        <v>0</v>
      </c>
      <c r="CE11" s="354">
        <v>999</v>
      </c>
      <c r="CF11" s="317">
        <v>0</v>
      </c>
      <c r="CG11" s="296">
        <v>0</v>
      </c>
      <c r="CH11" s="25" t="s">
        <v>343</v>
      </c>
    </row>
    <row r="12" spans="1:133" s="11" customFormat="1" ht="11.5" customHeight="1">
      <c r="A12" s="164" t="s">
        <v>468</v>
      </c>
      <c r="B12" s="354">
        <v>4</v>
      </c>
      <c r="C12" s="307"/>
      <c r="D12" s="291">
        <v>2</v>
      </c>
      <c r="E12" s="555">
        <v>1</v>
      </c>
      <c r="F12" s="556"/>
      <c r="G12" s="556"/>
      <c r="H12" s="556"/>
      <c r="I12" s="557"/>
      <c r="J12" s="567">
        <v>1</v>
      </c>
      <c r="K12" s="567"/>
      <c r="L12" s="567"/>
      <c r="M12" s="354">
        <v>0</v>
      </c>
      <c r="N12" s="74" t="s">
        <v>138</v>
      </c>
      <c r="O12" s="74" t="s">
        <v>138</v>
      </c>
      <c r="P12" s="74" t="s">
        <v>138</v>
      </c>
      <c r="Q12" s="295">
        <v>999</v>
      </c>
      <c r="R12" s="297" t="s">
        <v>138</v>
      </c>
      <c r="S12" s="297" t="s">
        <v>138</v>
      </c>
      <c r="T12" s="358">
        <v>999</v>
      </c>
      <c r="U12" s="354">
        <v>1</v>
      </c>
      <c r="V12" s="275" t="s">
        <v>602</v>
      </c>
      <c r="W12" s="25" t="s">
        <v>275</v>
      </c>
      <c r="X12" s="25" t="s">
        <v>276</v>
      </c>
      <c r="Y12" s="354">
        <v>3</v>
      </c>
      <c r="Z12" s="354">
        <v>3</v>
      </c>
      <c r="AA12" s="354">
        <v>3</v>
      </c>
      <c r="AB12" s="358">
        <v>0</v>
      </c>
      <c r="AC12" s="300">
        <v>4</v>
      </c>
      <c r="AD12" s="354">
        <v>1</v>
      </c>
      <c r="AE12" s="84"/>
      <c r="AF12" s="354">
        <v>1</v>
      </c>
      <c r="AG12" s="74"/>
      <c r="AH12" s="598">
        <v>1</v>
      </c>
      <c r="AI12" s="599"/>
      <c r="AJ12" s="598">
        <v>1</v>
      </c>
      <c r="AK12" s="599"/>
      <c r="AL12" s="275">
        <v>2</v>
      </c>
      <c r="AM12" s="54" t="s">
        <v>404</v>
      </c>
      <c r="AN12" s="275">
        <v>2</v>
      </c>
      <c r="AO12" s="54" t="s">
        <v>406</v>
      </c>
      <c r="AP12" s="301">
        <v>3</v>
      </c>
      <c r="AQ12" s="316">
        <v>2</v>
      </c>
      <c r="AR12" s="301">
        <v>0</v>
      </c>
      <c r="AS12" s="95"/>
      <c r="AT12" s="337">
        <v>1</v>
      </c>
      <c r="AU12" s="123">
        <v>1</v>
      </c>
      <c r="AV12" s="123">
        <v>0</v>
      </c>
      <c r="AW12" s="123">
        <v>1</v>
      </c>
      <c r="AX12" s="123">
        <v>0</v>
      </c>
      <c r="AY12" s="123">
        <v>1</v>
      </c>
      <c r="AZ12" s="123">
        <v>1</v>
      </c>
      <c r="BA12" s="123">
        <v>1</v>
      </c>
      <c r="BB12" s="123">
        <v>1</v>
      </c>
      <c r="BC12" s="123">
        <v>1</v>
      </c>
      <c r="BD12" s="123">
        <v>0</v>
      </c>
      <c r="BE12" s="123">
        <v>0</v>
      </c>
      <c r="BF12" s="123">
        <v>0</v>
      </c>
      <c r="BG12" s="123">
        <v>1</v>
      </c>
      <c r="BH12" s="123">
        <v>1</v>
      </c>
      <c r="BI12" s="123">
        <v>0</v>
      </c>
      <c r="BJ12" s="123">
        <v>1</v>
      </c>
      <c r="BK12" s="123">
        <v>1</v>
      </c>
      <c r="BL12" s="123">
        <v>0</v>
      </c>
      <c r="BM12" s="123">
        <v>1</v>
      </c>
      <c r="BN12" s="123">
        <v>1</v>
      </c>
      <c r="BO12" s="123">
        <v>0</v>
      </c>
      <c r="BP12" s="123">
        <v>1</v>
      </c>
      <c r="BQ12" s="123">
        <v>0</v>
      </c>
      <c r="BR12" s="123">
        <v>1</v>
      </c>
      <c r="BS12" s="295">
        <v>1</v>
      </c>
      <c r="BT12" s="301">
        <v>1</v>
      </c>
      <c r="BU12" s="301">
        <v>0</v>
      </c>
      <c r="BV12" s="301">
        <v>0</v>
      </c>
      <c r="BW12" s="301">
        <v>0</v>
      </c>
      <c r="BX12" s="180">
        <v>3</v>
      </c>
      <c r="BY12" s="207">
        <v>0</v>
      </c>
      <c r="BZ12" s="354">
        <v>3</v>
      </c>
      <c r="CA12" s="74"/>
      <c r="CB12" s="291">
        <v>1</v>
      </c>
      <c r="CC12" s="291">
        <v>2</v>
      </c>
      <c r="CD12" s="292">
        <v>0</v>
      </c>
      <c r="CE12" s="354">
        <v>0</v>
      </c>
      <c r="CF12" s="317">
        <v>0</v>
      </c>
      <c r="CG12" s="295">
        <v>999</v>
      </c>
      <c r="CH12" s="275">
        <v>999</v>
      </c>
    </row>
    <row r="13" spans="1:133" ht="12.5" customHeight="1">
      <c r="A13" s="164" t="s">
        <v>467</v>
      </c>
      <c r="B13" s="354">
        <v>4</v>
      </c>
      <c r="C13" s="307"/>
      <c r="D13" s="156">
        <v>2</v>
      </c>
      <c r="E13" s="552">
        <v>1</v>
      </c>
      <c r="F13" s="553"/>
      <c r="G13" s="553"/>
      <c r="H13" s="553"/>
      <c r="I13" s="554"/>
      <c r="J13" s="568">
        <v>1</v>
      </c>
      <c r="K13" s="568"/>
      <c r="L13" s="568"/>
      <c r="M13" s="353">
        <v>1</v>
      </c>
      <c r="N13" s="25" t="s">
        <v>218</v>
      </c>
      <c r="O13" s="74" t="s">
        <v>138</v>
      </c>
      <c r="P13" s="74"/>
      <c r="Q13" s="295">
        <v>3</v>
      </c>
      <c r="R13" s="297"/>
      <c r="S13" s="297"/>
      <c r="T13" s="358">
        <v>1</v>
      </c>
      <c r="U13" s="353">
        <v>1</v>
      </c>
      <c r="V13" s="275" t="s">
        <v>436</v>
      </c>
      <c r="W13" s="320" t="s">
        <v>138</v>
      </c>
      <c r="X13" s="74" t="s">
        <v>138</v>
      </c>
      <c r="Y13" s="354">
        <v>6</v>
      </c>
      <c r="Z13" s="297"/>
      <c r="AA13" s="297"/>
      <c r="AB13" s="358">
        <v>2</v>
      </c>
      <c r="AC13" s="300" t="s">
        <v>107</v>
      </c>
      <c r="AD13" s="353">
        <v>2</v>
      </c>
      <c r="AE13" s="23" t="s">
        <v>109</v>
      </c>
      <c r="AF13" s="354">
        <v>2</v>
      </c>
      <c r="AG13" s="23" t="s">
        <v>109</v>
      </c>
      <c r="AH13" s="598">
        <v>0</v>
      </c>
      <c r="AI13" s="599"/>
      <c r="AJ13" s="598">
        <v>0</v>
      </c>
      <c r="AK13" s="599"/>
      <c r="AL13" s="276">
        <v>2</v>
      </c>
      <c r="AM13" s="54" t="s">
        <v>404</v>
      </c>
      <c r="AN13" s="276">
        <v>2</v>
      </c>
      <c r="AO13" s="54" t="s">
        <v>406</v>
      </c>
      <c r="AP13" s="302">
        <v>3</v>
      </c>
      <c r="AQ13" s="316">
        <v>2</v>
      </c>
      <c r="AR13" s="301">
        <v>1</v>
      </c>
      <c r="AS13" s="68" t="s">
        <v>109</v>
      </c>
      <c r="AT13" s="337">
        <v>0</v>
      </c>
      <c r="AU13" s="124">
        <v>1</v>
      </c>
      <c r="AV13" s="124">
        <v>1</v>
      </c>
      <c r="AW13" s="124">
        <v>1</v>
      </c>
      <c r="AX13" s="124">
        <v>0</v>
      </c>
      <c r="AY13" s="124">
        <v>1</v>
      </c>
      <c r="AZ13" s="124">
        <v>1</v>
      </c>
      <c r="BA13" s="124">
        <v>1</v>
      </c>
      <c r="BB13" s="124">
        <v>1</v>
      </c>
      <c r="BC13" s="124">
        <v>0</v>
      </c>
      <c r="BD13" s="124">
        <v>0</v>
      </c>
      <c r="BE13" s="124">
        <v>0</v>
      </c>
      <c r="BF13" s="124">
        <v>1</v>
      </c>
      <c r="BG13" s="118">
        <v>1</v>
      </c>
      <c r="BH13" s="118">
        <v>1</v>
      </c>
      <c r="BI13" s="118">
        <v>1</v>
      </c>
      <c r="BJ13" s="118">
        <v>1</v>
      </c>
      <c r="BK13" s="118">
        <v>1</v>
      </c>
      <c r="BL13" s="118">
        <v>1</v>
      </c>
      <c r="BM13" s="118">
        <v>1</v>
      </c>
      <c r="BN13" s="118">
        <v>0</v>
      </c>
      <c r="BO13" s="118">
        <v>0</v>
      </c>
      <c r="BP13" s="118">
        <v>1</v>
      </c>
      <c r="BQ13" s="118">
        <v>0</v>
      </c>
      <c r="BR13" s="118">
        <v>1</v>
      </c>
      <c r="BS13" s="296">
        <v>1</v>
      </c>
      <c r="BT13" s="118">
        <v>1</v>
      </c>
      <c r="BU13" s="118">
        <v>0</v>
      </c>
      <c r="BV13" s="118">
        <v>1</v>
      </c>
      <c r="BW13" s="118">
        <v>0</v>
      </c>
      <c r="BX13" s="180">
        <v>3</v>
      </c>
      <c r="BY13" s="207">
        <v>0</v>
      </c>
      <c r="BZ13" s="118">
        <v>3</v>
      </c>
      <c r="CA13" s="74"/>
      <c r="CB13" s="291">
        <v>1</v>
      </c>
      <c r="CC13" s="289">
        <v>2</v>
      </c>
      <c r="CD13" s="292">
        <v>1</v>
      </c>
      <c r="CE13" s="354">
        <v>1</v>
      </c>
      <c r="CF13" s="317">
        <v>1</v>
      </c>
      <c r="CG13" s="296">
        <v>1</v>
      </c>
      <c r="CH13" s="51" t="s">
        <v>219</v>
      </c>
    </row>
    <row r="14" spans="1:133" ht="10.25" customHeight="1">
      <c r="A14" s="165" t="s">
        <v>469</v>
      </c>
      <c r="B14" s="353">
        <v>4</v>
      </c>
      <c r="C14" s="307"/>
      <c r="D14" s="156">
        <v>2</v>
      </c>
      <c r="E14" s="552">
        <v>1</v>
      </c>
      <c r="F14" s="553"/>
      <c r="G14" s="553"/>
      <c r="H14" s="553"/>
      <c r="I14" s="554"/>
      <c r="J14" s="566">
        <v>1</v>
      </c>
      <c r="K14" s="566"/>
      <c r="L14" s="566"/>
      <c r="M14" s="353">
        <v>1</v>
      </c>
      <c r="N14" s="54" t="s">
        <v>284</v>
      </c>
      <c r="O14" s="74" t="s">
        <v>138</v>
      </c>
      <c r="P14" s="74"/>
      <c r="Q14" s="295">
        <v>3</v>
      </c>
      <c r="R14" s="297"/>
      <c r="S14" s="297"/>
      <c r="T14" s="358">
        <v>1</v>
      </c>
      <c r="U14" s="353">
        <v>1</v>
      </c>
      <c r="V14" s="276" t="s">
        <v>285</v>
      </c>
      <c r="W14" s="54" t="s">
        <v>112</v>
      </c>
      <c r="X14" s="54" t="s">
        <v>286</v>
      </c>
      <c r="Y14" s="353">
        <v>5</v>
      </c>
      <c r="Z14" s="353">
        <v>5</v>
      </c>
      <c r="AA14" s="353">
        <v>7</v>
      </c>
      <c r="AB14" s="358">
        <v>3</v>
      </c>
      <c r="AC14" s="299" t="s">
        <v>107</v>
      </c>
      <c r="AD14" s="353">
        <v>2</v>
      </c>
      <c r="AE14" s="23" t="s">
        <v>109</v>
      </c>
      <c r="AF14" s="353">
        <v>2</v>
      </c>
      <c r="AG14" s="23" t="s">
        <v>109</v>
      </c>
      <c r="AH14" s="598">
        <v>0</v>
      </c>
      <c r="AI14" s="599"/>
      <c r="AJ14" s="598">
        <v>0</v>
      </c>
      <c r="AK14" s="599"/>
      <c r="AL14" s="276">
        <v>2</v>
      </c>
      <c r="AM14" s="54" t="s">
        <v>404</v>
      </c>
      <c r="AN14" s="276">
        <v>2</v>
      </c>
      <c r="AO14" s="54" t="s">
        <v>406</v>
      </c>
      <c r="AP14" s="302">
        <v>3</v>
      </c>
      <c r="AQ14" s="316">
        <v>2</v>
      </c>
      <c r="AR14" s="302" t="s">
        <v>727</v>
      </c>
      <c r="AS14" s="95"/>
      <c r="AT14" s="338">
        <v>0</v>
      </c>
      <c r="AU14" s="124">
        <v>1</v>
      </c>
      <c r="AV14" s="124">
        <v>1</v>
      </c>
      <c r="AW14" s="124">
        <v>1</v>
      </c>
      <c r="AX14" s="124">
        <v>0</v>
      </c>
      <c r="AY14" s="124">
        <v>1</v>
      </c>
      <c r="AZ14" s="124">
        <v>1</v>
      </c>
      <c r="BA14" s="124">
        <v>1</v>
      </c>
      <c r="BB14" s="124">
        <v>1</v>
      </c>
      <c r="BC14" s="124">
        <v>1</v>
      </c>
      <c r="BD14" s="124">
        <v>0</v>
      </c>
      <c r="BE14" s="124">
        <v>0</v>
      </c>
      <c r="BF14" s="124">
        <v>1</v>
      </c>
      <c r="BG14" s="118">
        <v>0</v>
      </c>
      <c r="BH14" s="118">
        <v>0</v>
      </c>
      <c r="BI14" s="118">
        <v>0</v>
      </c>
      <c r="BJ14" s="118">
        <v>1</v>
      </c>
      <c r="BK14" s="118">
        <v>1</v>
      </c>
      <c r="BL14" s="118">
        <v>1</v>
      </c>
      <c r="BM14" s="118">
        <v>1</v>
      </c>
      <c r="BN14" s="118">
        <v>1</v>
      </c>
      <c r="BO14" s="118">
        <v>0</v>
      </c>
      <c r="BP14" s="118">
        <v>1</v>
      </c>
      <c r="BQ14" s="118">
        <v>0</v>
      </c>
      <c r="BR14" s="118">
        <v>1</v>
      </c>
      <c r="BS14" s="296">
        <v>1</v>
      </c>
      <c r="BT14" s="118">
        <v>1</v>
      </c>
      <c r="BU14" s="118">
        <v>0</v>
      </c>
      <c r="BV14" s="118">
        <v>0</v>
      </c>
      <c r="BW14" s="118">
        <v>1</v>
      </c>
      <c r="BX14" s="180">
        <v>3</v>
      </c>
      <c r="BY14" s="207">
        <v>2</v>
      </c>
      <c r="BZ14" s="354">
        <v>1</v>
      </c>
      <c r="CA14" s="25" t="s">
        <v>283</v>
      </c>
      <c r="CB14" s="289">
        <v>1</v>
      </c>
      <c r="CC14" s="289">
        <v>2</v>
      </c>
      <c r="CD14" s="290">
        <v>1</v>
      </c>
      <c r="CE14" s="118">
        <v>2</v>
      </c>
      <c r="CF14" s="317">
        <v>1</v>
      </c>
      <c r="CG14" s="296">
        <v>1</v>
      </c>
      <c r="CH14" s="24" t="s">
        <v>393</v>
      </c>
    </row>
    <row r="15" spans="1:133" ht="11">
      <c r="A15" s="165" t="s">
        <v>213</v>
      </c>
      <c r="B15" s="353">
        <v>4</v>
      </c>
      <c r="C15" s="307"/>
      <c r="D15" s="156">
        <v>2</v>
      </c>
      <c r="E15" s="555">
        <v>1</v>
      </c>
      <c r="F15" s="556"/>
      <c r="G15" s="556"/>
      <c r="H15" s="556"/>
      <c r="I15" s="557"/>
      <c r="J15" s="565" t="s">
        <v>100</v>
      </c>
      <c r="K15" s="565"/>
      <c r="L15" s="565"/>
      <c r="M15" s="353">
        <v>0</v>
      </c>
      <c r="N15" s="74"/>
      <c r="O15" s="74"/>
      <c r="P15" s="74"/>
      <c r="Q15" s="295">
        <v>999</v>
      </c>
      <c r="R15" s="297"/>
      <c r="S15" s="297"/>
      <c r="T15" s="358">
        <v>999</v>
      </c>
      <c r="U15" s="353">
        <v>1</v>
      </c>
      <c r="V15" s="276" t="s">
        <v>215</v>
      </c>
      <c r="W15" s="54" t="s">
        <v>216</v>
      </c>
      <c r="X15" s="74"/>
      <c r="Y15" s="353">
        <v>6</v>
      </c>
      <c r="Z15" s="353">
        <v>6</v>
      </c>
      <c r="AA15" s="297"/>
      <c r="AB15" s="358">
        <v>2</v>
      </c>
      <c r="AC15" s="299">
        <v>4</v>
      </c>
      <c r="AD15" s="353">
        <v>2</v>
      </c>
      <c r="AE15" s="20" t="s">
        <v>109</v>
      </c>
      <c r="AF15" s="353">
        <v>2</v>
      </c>
      <c r="AG15" s="54" t="s">
        <v>109</v>
      </c>
      <c r="AH15" s="598">
        <v>0</v>
      </c>
      <c r="AI15" s="599"/>
      <c r="AJ15" s="598">
        <v>0</v>
      </c>
      <c r="AK15" s="599"/>
      <c r="AL15" s="275">
        <v>2</v>
      </c>
      <c r="AM15" s="54" t="s">
        <v>404</v>
      </c>
      <c r="AN15" s="275">
        <v>2</v>
      </c>
      <c r="AO15" s="54" t="s">
        <v>406</v>
      </c>
      <c r="AP15" s="301">
        <v>3</v>
      </c>
      <c r="AQ15" s="316">
        <v>2</v>
      </c>
      <c r="AR15" s="301">
        <v>1</v>
      </c>
      <c r="AS15" s="340">
        <v>999</v>
      </c>
      <c r="AT15" s="337">
        <v>0</v>
      </c>
      <c r="AU15" s="124">
        <v>1</v>
      </c>
      <c r="AV15" s="124">
        <v>1</v>
      </c>
      <c r="AW15" s="124">
        <v>1</v>
      </c>
      <c r="AX15" s="124">
        <v>0</v>
      </c>
      <c r="AY15" s="124">
        <v>1</v>
      </c>
      <c r="AZ15" s="124">
        <v>1</v>
      </c>
      <c r="BA15" s="124">
        <v>1</v>
      </c>
      <c r="BB15" s="124">
        <v>1</v>
      </c>
      <c r="BC15" s="124">
        <v>0</v>
      </c>
      <c r="BD15" s="124">
        <v>0</v>
      </c>
      <c r="BE15" s="124">
        <v>0</v>
      </c>
      <c r="BF15" s="124">
        <v>0</v>
      </c>
      <c r="BG15" s="118">
        <v>1</v>
      </c>
      <c r="BH15" s="118">
        <v>0</v>
      </c>
      <c r="BI15" s="118">
        <v>0</v>
      </c>
      <c r="BJ15" s="118">
        <v>1</v>
      </c>
      <c r="BK15" s="118">
        <v>1</v>
      </c>
      <c r="BL15" s="118">
        <v>0</v>
      </c>
      <c r="BM15" s="118">
        <v>1</v>
      </c>
      <c r="BN15" s="118">
        <v>0</v>
      </c>
      <c r="BO15" s="118">
        <v>88</v>
      </c>
      <c r="BP15" s="118">
        <v>0</v>
      </c>
      <c r="BQ15" s="118">
        <v>0</v>
      </c>
      <c r="BR15" s="118">
        <v>0</v>
      </c>
      <c r="BS15" s="296">
        <v>1</v>
      </c>
      <c r="BT15" s="118">
        <v>1</v>
      </c>
      <c r="BU15" s="118">
        <v>0</v>
      </c>
      <c r="BV15" s="118">
        <v>0</v>
      </c>
      <c r="BW15" s="118">
        <v>0</v>
      </c>
      <c r="BX15" s="180">
        <v>3</v>
      </c>
      <c r="BY15" s="207">
        <v>0</v>
      </c>
      <c r="BZ15" s="354">
        <v>1</v>
      </c>
      <c r="CA15" s="25" t="s">
        <v>299</v>
      </c>
      <c r="CB15" s="289">
        <v>1</v>
      </c>
      <c r="CC15" s="289">
        <v>2</v>
      </c>
      <c r="CD15" s="292">
        <v>1</v>
      </c>
      <c r="CE15" s="354">
        <v>2</v>
      </c>
      <c r="CF15" s="317">
        <v>1</v>
      </c>
      <c r="CG15" s="296">
        <v>0</v>
      </c>
      <c r="CH15" s="25" t="s">
        <v>343</v>
      </c>
    </row>
    <row r="16" spans="1:133" s="11" customFormat="1" ht="11">
      <c r="A16" s="165" t="s">
        <v>257</v>
      </c>
      <c r="B16" s="354">
        <v>4</v>
      </c>
      <c r="C16" s="307"/>
      <c r="D16" s="291">
        <v>2</v>
      </c>
      <c r="E16" s="555" t="s">
        <v>93</v>
      </c>
      <c r="F16" s="556"/>
      <c r="G16" s="556"/>
      <c r="H16" s="556"/>
      <c r="I16" s="557"/>
      <c r="J16" s="565">
        <v>1</v>
      </c>
      <c r="K16" s="565"/>
      <c r="L16" s="565"/>
      <c r="M16" s="354">
        <v>0</v>
      </c>
      <c r="N16" s="74"/>
      <c r="O16" s="74"/>
      <c r="P16" s="74"/>
      <c r="Q16" s="295">
        <v>7</v>
      </c>
      <c r="R16" s="297"/>
      <c r="S16" s="297"/>
      <c r="T16" s="358">
        <v>1</v>
      </c>
      <c r="U16" s="354">
        <v>1</v>
      </c>
      <c r="V16" s="275" t="s">
        <v>258</v>
      </c>
      <c r="W16" s="74" t="s">
        <v>138</v>
      </c>
      <c r="X16" s="74" t="s">
        <v>138</v>
      </c>
      <c r="Y16" s="354">
        <v>6</v>
      </c>
      <c r="Z16" s="297"/>
      <c r="AA16" s="297"/>
      <c r="AB16" s="358">
        <v>2</v>
      </c>
      <c r="AC16" s="300">
        <v>3</v>
      </c>
      <c r="AD16" s="354">
        <v>2</v>
      </c>
      <c r="AE16" s="23" t="s">
        <v>109</v>
      </c>
      <c r="AF16" s="354">
        <v>2</v>
      </c>
      <c r="AG16" s="25" t="s">
        <v>109</v>
      </c>
      <c r="AH16" s="598">
        <v>0</v>
      </c>
      <c r="AI16" s="599"/>
      <c r="AJ16" s="598">
        <v>0</v>
      </c>
      <c r="AK16" s="599"/>
      <c r="AL16" s="275">
        <v>2</v>
      </c>
      <c r="AM16" s="54" t="s">
        <v>405</v>
      </c>
      <c r="AN16" s="275">
        <v>2</v>
      </c>
      <c r="AO16" s="54" t="s">
        <v>404</v>
      </c>
      <c r="AP16" s="301">
        <v>1</v>
      </c>
      <c r="AQ16" s="316">
        <v>0</v>
      </c>
      <c r="AR16" s="301" t="s">
        <v>343</v>
      </c>
      <c r="AS16" s="95"/>
      <c r="AT16" s="337" t="s">
        <v>728</v>
      </c>
      <c r="AU16" s="123">
        <v>1</v>
      </c>
      <c r="AV16" s="123">
        <v>1</v>
      </c>
      <c r="AW16" s="123">
        <v>1</v>
      </c>
      <c r="AX16" s="123">
        <v>1</v>
      </c>
      <c r="AY16" s="123">
        <v>1</v>
      </c>
      <c r="AZ16" s="123">
        <v>1</v>
      </c>
      <c r="BA16" s="123">
        <v>1</v>
      </c>
      <c r="BB16" s="123">
        <v>1</v>
      </c>
      <c r="BC16" s="123">
        <v>1</v>
      </c>
      <c r="BD16" s="123">
        <v>0</v>
      </c>
      <c r="BE16" s="123">
        <v>0</v>
      </c>
      <c r="BF16" s="123">
        <v>1</v>
      </c>
      <c r="BG16" s="123">
        <v>1</v>
      </c>
      <c r="BH16" s="123">
        <v>1</v>
      </c>
      <c r="BI16" s="123">
        <v>1</v>
      </c>
      <c r="BJ16" s="123">
        <v>1</v>
      </c>
      <c r="BK16" s="123">
        <v>1</v>
      </c>
      <c r="BL16" s="123">
        <v>0</v>
      </c>
      <c r="BM16" s="123">
        <v>1</v>
      </c>
      <c r="BN16" s="123">
        <v>1</v>
      </c>
      <c r="BO16" s="123">
        <v>1</v>
      </c>
      <c r="BP16" s="123">
        <v>1</v>
      </c>
      <c r="BQ16" s="123">
        <v>0</v>
      </c>
      <c r="BR16" s="123">
        <v>0</v>
      </c>
      <c r="BS16" s="295">
        <v>1</v>
      </c>
      <c r="BT16" s="301">
        <v>1</v>
      </c>
      <c r="BU16" s="301">
        <v>1</v>
      </c>
      <c r="BV16" s="301">
        <v>1</v>
      </c>
      <c r="BW16" s="301">
        <v>0</v>
      </c>
      <c r="BX16" s="180">
        <v>2</v>
      </c>
      <c r="BY16" s="207">
        <v>2</v>
      </c>
      <c r="BZ16" s="354">
        <v>3</v>
      </c>
      <c r="CA16" s="74"/>
      <c r="CB16" s="291">
        <v>1</v>
      </c>
      <c r="CC16" s="291">
        <v>2</v>
      </c>
      <c r="CD16" s="292">
        <v>1</v>
      </c>
      <c r="CE16" s="354">
        <v>999</v>
      </c>
      <c r="CF16" s="317">
        <v>1</v>
      </c>
      <c r="CG16" s="295">
        <v>1</v>
      </c>
      <c r="CH16" s="408" t="s">
        <v>502</v>
      </c>
    </row>
    <row r="17" spans="1:133" s="14" customFormat="1" ht="11">
      <c r="A17" s="165" t="s">
        <v>13</v>
      </c>
      <c r="B17" s="354">
        <v>4</v>
      </c>
      <c r="C17" s="307"/>
      <c r="D17" s="291">
        <v>2</v>
      </c>
      <c r="E17" s="555">
        <v>2</v>
      </c>
      <c r="F17" s="556"/>
      <c r="G17" s="556"/>
      <c r="H17" s="556"/>
      <c r="I17" s="557"/>
      <c r="J17" s="565">
        <v>3</v>
      </c>
      <c r="K17" s="565"/>
      <c r="L17" s="565"/>
      <c r="M17" s="354">
        <v>0</v>
      </c>
      <c r="N17" s="74"/>
      <c r="O17" s="74"/>
      <c r="P17" s="74"/>
      <c r="Q17" s="295">
        <v>999</v>
      </c>
      <c r="R17" s="297"/>
      <c r="S17" s="297"/>
      <c r="T17" s="358">
        <v>999</v>
      </c>
      <c r="U17" s="354">
        <v>1</v>
      </c>
      <c r="V17" s="275" t="s">
        <v>603</v>
      </c>
      <c r="W17" s="25" t="s">
        <v>240</v>
      </c>
      <c r="X17" s="74" t="s">
        <v>138</v>
      </c>
      <c r="Y17" s="354">
        <v>5</v>
      </c>
      <c r="Z17" s="354">
        <v>5</v>
      </c>
      <c r="AA17" s="297"/>
      <c r="AB17" s="358">
        <v>3</v>
      </c>
      <c r="AC17" s="300" t="s">
        <v>107</v>
      </c>
      <c r="AD17" s="354">
        <v>2</v>
      </c>
      <c r="AE17" s="23" t="s">
        <v>109</v>
      </c>
      <c r="AF17" s="354">
        <v>2</v>
      </c>
      <c r="AG17" s="25" t="s">
        <v>109</v>
      </c>
      <c r="AH17" s="598">
        <v>0</v>
      </c>
      <c r="AI17" s="599"/>
      <c r="AJ17" s="598">
        <v>0</v>
      </c>
      <c r="AK17" s="599"/>
      <c r="AL17" s="275">
        <v>2</v>
      </c>
      <c r="AM17" s="54" t="s">
        <v>404</v>
      </c>
      <c r="AN17" s="275">
        <v>2</v>
      </c>
      <c r="AO17" s="54" t="s">
        <v>406</v>
      </c>
      <c r="AP17" s="301">
        <v>3</v>
      </c>
      <c r="AQ17" s="316">
        <v>2</v>
      </c>
      <c r="AR17" s="301">
        <v>1</v>
      </c>
      <c r="AS17" s="68" t="s">
        <v>109</v>
      </c>
      <c r="AT17" s="337">
        <v>0</v>
      </c>
      <c r="AU17" s="123">
        <v>0</v>
      </c>
      <c r="AV17" s="123">
        <v>0</v>
      </c>
      <c r="AW17" s="123">
        <v>1</v>
      </c>
      <c r="AX17" s="123">
        <v>1</v>
      </c>
      <c r="AY17" s="123">
        <v>1</v>
      </c>
      <c r="AZ17" s="123">
        <v>1</v>
      </c>
      <c r="BA17" s="123">
        <v>1</v>
      </c>
      <c r="BB17" s="123">
        <v>1</v>
      </c>
      <c r="BC17" s="123">
        <v>1</v>
      </c>
      <c r="BD17" s="123">
        <v>0</v>
      </c>
      <c r="BE17" s="123">
        <v>0</v>
      </c>
      <c r="BF17" s="123">
        <v>0</v>
      </c>
      <c r="BG17" s="123">
        <v>1</v>
      </c>
      <c r="BH17" s="123">
        <v>1</v>
      </c>
      <c r="BI17" s="123">
        <v>1</v>
      </c>
      <c r="BJ17" s="123">
        <v>1</v>
      </c>
      <c r="BK17" s="123">
        <v>1</v>
      </c>
      <c r="BL17" s="123">
        <v>0</v>
      </c>
      <c r="BM17" s="123">
        <v>1</v>
      </c>
      <c r="BN17" s="123">
        <v>1</v>
      </c>
      <c r="BO17" s="123">
        <v>1</v>
      </c>
      <c r="BP17" s="123">
        <v>1</v>
      </c>
      <c r="BQ17" s="123">
        <v>0</v>
      </c>
      <c r="BR17" s="123">
        <v>0</v>
      </c>
      <c r="BS17" s="295">
        <v>1</v>
      </c>
      <c r="BT17" s="301">
        <v>1</v>
      </c>
      <c r="BU17" s="301">
        <v>0</v>
      </c>
      <c r="BV17" s="301">
        <v>1</v>
      </c>
      <c r="BW17" s="301">
        <v>0</v>
      </c>
      <c r="BX17" s="181">
        <v>999</v>
      </c>
      <c r="BY17" s="207">
        <v>0</v>
      </c>
      <c r="BZ17" s="354">
        <v>0</v>
      </c>
      <c r="CA17" s="74"/>
      <c r="CB17" s="291">
        <v>1</v>
      </c>
      <c r="CC17" s="291">
        <v>2</v>
      </c>
      <c r="CD17" s="292">
        <v>1</v>
      </c>
      <c r="CE17" s="354">
        <v>2</v>
      </c>
      <c r="CF17" s="317">
        <v>1</v>
      </c>
      <c r="CG17" s="295">
        <v>1</v>
      </c>
      <c r="CH17" s="25" t="s">
        <v>241</v>
      </c>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row>
    <row r="18" spans="1:133" ht="9.5" customHeight="1">
      <c r="A18" s="165" t="s">
        <v>177</v>
      </c>
      <c r="B18" s="353">
        <v>4</v>
      </c>
      <c r="C18" s="307"/>
      <c r="D18" s="156">
        <v>2</v>
      </c>
      <c r="E18" s="552" t="s">
        <v>90</v>
      </c>
      <c r="F18" s="553"/>
      <c r="G18" s="553"/>
      <c r="H18" s="553"/>
      <c r="I18" s="554"/>
      <c r="J18" s="566">
        <v>1</v>
      </c>
      <c r="K18" s="566"/>
      <c r="L18" s="566"/>
      <c r="M18" s="353">
        <v>1</v>
      </c>
      <c r="N18" s="25" t="s">
        <v>183</v>
      </c>
      <c r="O18" s="25" t="s">
        <v>184</v>
      </c>
      <c r="P18" s="25" t="s">
        <v>185</v>
      </c>
      <c r="Q18" s="314">
        <v>2</v>
      </c>
      <c r="R18" s="354">
        <v>2</v>
      </c>
      <c r="S18" s="354">
        <v>2</v>
      </c>
      <c r="T18" s="358">
        <v>2</v>
      </c>
      <c r="U18" s="353">
        <v>1</v>
      </c>
      <c r="V18" s="276" t="s">
        <v>178</v>
      </c>
      <c r="W18" s="74" t="s">
        <v>138</v>
      </c>
      <c r="X18" s="74"/>
      <c r="Y18" s="353">
        <v>6</v>
      </c>
      <c r="Z18" s="297"/>
      <c r="AA18" s="297"/>
      <c r="AB18" s="358">
        <v>2</v>
      </c>
      <c r="AC18" s="299">
        <v>3</v>
      </c>
      <c r="AD18" s="353">
        <v>2</v>
      </c>
      <c r="AE18" s="20" t="s">
        <v>109</v>
      </c>
      <c r="AF18" s="353">
        <v>2</v>
      </c>
      <c r="AG18" s="54" t="s">
        <v>109</v>
      </c>
      <c r="AH18" s="598">
        <v>0</v>
      </c>
      <c r="AI18" s="599"/>
      <c r="AJ18" s="598">
        <v>0</v>
      </c>
      <c r="AK18" s="599"/>
      <c r="AL18" s="276">
        <v>2</v>
      </c>
      <c r="AM18" s="54" t="s">
        <v>404</v>
      </c>
      <c r="AN18" s="276">
        <v>2</v>
      </c>
      <c r="AO18" s="54" t="s">
        <v>406</v>
      </c>
      <c r="AP18" s="302">
        <v>3</v>
      </c>
      <c r="AQ18" s="316">
        <v>2</v>
      </c>
      <c r="AR18" s="302">
        <v>1</v>
      </c>
      <c r="AS18" s="68" t="s">
        <v>109</v>
      </c>
      <c r="AT18" s="337">
        <v>0</v>
      </c>
      <c r="AU18" s="124">
        <v>1</v>
      </c>
      <c r="AV18" s="124">
        <v>1</v>
      </c>
      <c r="AW18" s="124">
        <v>1</v>
      </c>
      <c r="AX18" s="124">
        <v>1</v>
      </c>
      <c r="AY18" s="124">
        <v>1</v>
      </c>
      <c r="AZ18" s="124">
        <v>1</v>
      </c>
      <c r="BA18" s="124">
        <v>1</v>
      </c>
      <c r="BB18" s="124">
        <v>1</v>
      </c>
      <c r="BC18" s="124">
        <v>1</v>
      </c>
      <c r="BD18" s="124">
        <v>0</v>
      </c>
      <c r="BE18" s="124">
        <v>0</v>
      </c>
      <c r="BF18" s="124">
        <v>1</v>
      </c>
      <c r="BG18" s="118">
        <v>1</v>
      </c>
      <c r="BH18" s="118">
        <v>1</v>
      </c>
      <c r="BI18" s="118">
        <v>1</v>
      </c>
      <c r="BJ18" s="118">
        <v>1</v>
      </c>
      <c r="BK18" s="118">
        <v>1</v>
      </c>
      <c r="BL18" s="118">
        <v>1</v>
      </c>
      <c r="BM18" s="118">
        <v>1</v>
      </c>
      <c r="BN18" s="118">
        <v>1</v>
      </c>
      <c r="BO18" s="118">
        <v>0</v>
      </c>
      <c r="BP18" s="118">
        <v>1</v>
      </c>
      <c r="BQ18" s="118">
        <v>0</v>
      </c>
      <c r="BR18" s="118">
        <v>1</v>
      </c>
      <c r="BS18" s="296">
        <v>1</v>
      </c>
      <c r="BT18" s="118">
        <v>1</v>
      </c>
      <c r="BU18" s="118">
        <v>0</v>
      </c>
      <c r="BV18" s="118">
        <v>1</v>
      </c>
      <c r="BW18" s="118">
        <v>0</v>
      </c>
      <c r="BX18" s="181">
        <v>999</v>
      </c>
      <c r="BY18" s="207">
        <v>2</v>
      </c>
      <c r="BZ18" s="118">
        <v>1</v>
      </c>
      <c r="CA18" s="25" t="s">
        <v>186</v>
      </c>
      <c r="CB18" s="289">
        <v>1</v>
      </c>
      <c r="CC18" s="289">
        <v>2</v>
      </c>
      <c r="CD18" s="290">
        <v>0</v>
      </c>
      <c r="CE18" s="118">
        <v>1</v>
      </c>
      <c r="CF18" s="317">
        <v>1</v>
      </c>
      <c r="CG18" s="296">
        <v>0</v>
      </c>
      <c r="CH18" s="25" t="s">
        <v>343</v>
      </c>
    </row>
    <row r="19" spans="1:133" s="11" customFormat="1" ht="11">
      <c r="A19" s="165" t="s">
        <v>287</v>
      </c>
      <c r="B19" s="354">
        <v>4</v>
      </c>
      <c r="C19" s="307"/>
      <c r="D19" s="291">
        <v>0</v>
      </c>
      <c r="E19" s="555" t="s">
        <v>343</v>
      </c>
      <c r="F19" s="556"/>
      <c r="G19" s="556"/>
      <c r="H19" s="556"/>
      <c r="I19" s="557"/>
      <c r="J19" s="565" t="s">
        <v>343</v>
      </c>
      <c r="K19" s="565"/>
      <c r="L19" s="565"/>
      <c r="M19" s="354">
        <v>0</v>
      </c>
      <c r="N19" s="74"/>
      <c r="O19" s="74"/>
      <c r="P19" s="74"/>
      <c r="Q19" s="295">
        <v>3</v>
      </c>
      <c r="R19" s="297"/>
      <c r="S19" s="297"/>
      <c r="T19" s="358">
        <v>1</v>
      </c>
      <c r="U19" s="354">
        <v>1</v>
      </c>
      <c r="V19" s="275" t="s">
        <v>288</v>
      </c>
      <c r="W19" s="25" t="s">
        <v>337</v>
      </c>
      <c r="X19" s="74" t="s">
        <v>138</v>
      </c>
      <c r="Y19" s="354">
        <v>5</v>
      </c>
      <c r="Z19" s="354">
        <v>5</v>
      </c>
      <c r="AA19" s="297"/>
      <c r="AB19" s="358">
        <v>3</v>
      </c>
      <c r="AC19" s="300" t="s">
        <v>107</v>
      </c>
      <c r="AD19" s="354">
        <v>2</v>
      </c>
      <c r="AE19" s="23" t="s">
        <v>109</v>
      </c>
      <c r="AF19" s="354">
        <v>2</v>
      </c>
      <c r="AG19" s="25" t="s">
        <v>109</v>
      </c>
      <c r="AH19" s="598">
        <v>0</v>
      </c>
      <c r="AI19" s="599"/>
      <c r="AJ19" s="598">
        <v>0</v>
      </c>
      <c r="AK19" s="599"/>
      <c r="AL19" s="275">
        <v>2</v>
      </c>
      <c r="AM19" s="25" t="s">
        <v>612</v>
      </c>
      <c r="AN19" s="275">
        <v>2</v>
      </c>
      <c r="AO19" s="54" t="s">
        <v>406</v>
      </c>
      <c r="AP19" s="301">
        <v>2</v>
      </c>
      <c r="AQ19" s="316">
        <v>1</v>
      </c>
      <c r="AR19" s="301">
        <v>1</v>
      </c>
      <c r="AS19" s="68" t="s">
        <v>109</v>
      </c>
      <c r="AT19" s="337" t="s">
        <v>728</v>
      </c>
      <c r="AU19" s="123">
        <v>0</v>
      </c>
      <c r="AV19" s="123">
        <v>0</v>
      </c>
      <c r="AW19" s="123">
        <v>1</v>
      </c>
      <c r="AX19" s="123">
        <v>0</v>
      </c>
      <c r="AY19" s="123">
        <v>1</v>
      </c>
      <c r="AZ19" s="123">
        <v>1</v>
      </c>
      <c r="BA19" s="123">
        <v>1</v>
      </c>
      <c r="BB19" s="123">
        <v>1</v>
      </c>
      <c r="BC19" s="123">
        <v>0</v>
      </c>
      <c r="BD19" s="123">
        <v>0</v>
      </c>
      <c r="BE19" s="123">
        <v>0</v>
      </c>
      <c r="BF19" s="123">
        <v>0</v>
      </c>
      <c r="BG19" s="123">
        <v>1</v>
      </c>
      <c r="BH19" s="123">
        <v>0</v>
      </c>
      <c r="BI19" s="123">
        <v>1</v>
      </c>
      <c r="BJ19" s="123">
        <v>1</v>
      </c>
      <c r="BK19" s="123">
        <v>1</v>
      </c>
      <c r="BL19" s="123">
        <v>0</v>
      </c>
      <c r="BM19" s="123">
        <v>1</v>
      </c>
      <c r="BN19" s="123">
        <v>0</v>
      </c>
      <c r="BO19" s="123">
        <v>0</v>
      </c>
      <c r="BP19" s="123">
        <v>1</v>
      </c>
      <c r="BQ19" s="123">
        <v>0</v>
      </c>
      <c r="BR19" s="123">
        <v>1</v>
      </c>
      <c r="BS19" s="295">
        <v>1</v>
      </c>
      <c r="BT19" s="301">
        <v>1</v>
      </c>
      <c r="BU19" s="301">
        <v>0</v>
      </c>
      <c r="BV19" s="301">
        <v>0</v>
      </c>
      <c r="BW19" s="301">
        <v>0</v>
      </c>
      <c r="BX19" s="180">
        <v>3</v>
      </c>
      <c r="BY19" s="207">
        <v>1</v>
      </c>
      <c r="BZ19" s="354">
        <v>3</v>
      </c>
      <c r="CA19" s="74"/>
      <c r="CB19" s="291">
        <v>1</v>
      </c>
      <c r="CC19" s="291">
        <v>2</v>
      </c>
      <c r="CD19" s="292">
        <v>1</v>
      </c>
      <c r="CE19" s="354">
        <v>1</v>
      </c>
      <c r="CF19" s="317">
        <v>1</v>
      </c>
      <c r="CG19" s="295">
        <v>1</v>
      </c>
      <c r="CH19" s="25" t="s">
        <v>503</v>
      </c>
    </row>
    <row r="20" spans="1:133" s="14" customFormat="1" ht="12.5" customHeight="1">
      <c r="A20" s="165" t="s">
        <v>14</v>
      </c>
      <c r="B20" s="354">
        <v>1</v>
      </c>
      <c r="C20" s="68" t="s">
        <v>508</v>
      </c>
      <c r="D20" s="291">
        <v>2</v>
      </c>
      <c r="E20" s="555">
        <v>1</v>
      </c>
      <c r="F20" s="556"/>
      <c r="G20" s="556"/>
      <c r="H20" s="556"/>
      <c r="I20" s="557"/>
      <c r="J20" s="565">
        <v>1</v>
      </c>
      <c r="K20" s="565"/>
      <c r="L20" s="565"/>
      <c r="M20" s="354">
        <v>1</v>
      </c>
      <c r="N20" s="25" t="s">
        <v>302</v>
      </c>
      <c r="O20" s="74" t="s">
        <v>138</v>
      </c>
      <c r="P20" s="74"/>
      <c r="Q20" s="295">
        <v>3</v>
      </c>
      <c r="R20" s="297"/>
      <c r="S20" s="297"/>
      <c r="T20" s="358">
        <v>1</v>
      </c>
      <c r="U20" s="354">
        <v>1</v>
      </c>
      <c r="V20" s="275" t="s">
        <v>303</v>
      </c>
      <c r="W20" s="74" t="s">
        <v>138</v>
      </c>
      <c r="X20" s="74" t="s">
        <v>138</v>
      </c>
      <c r="Y20" s="354">
        <v>1</v>
      </c>
      <c r="Z20" s="297"/>
      <c r="AA20" s="297"/>
      <c r="AB20" s="358">
        <v>0</v>
      </c>
      <c r="AC20" s="300">
        <v>3</v>
      </c>
      <c r="AD20" s="354" t="s">
        <v>717</v>
      </c>
      <c r="AE20" s="84"/>
      <c r="AF20" s="354">
        <v>2</v>
      </c>
      <c r="AG20" s="25" t="s">
        <v>109</v>
      </c>
      <c r="AH20" s="598">
        <v>0</v>
      </c>
      <c r="AI20" s="599"/>
      <c r="AJ20" s="598">
        <v>0</v>
      </c>
      <c r="AK20" s="599"/>
      <c r="AL20" s="275">
        <v>2</v>
      </c>
      <c r="AM20" s="54" t="s">
        <v>404</v>
      </c>
      <c r="AN20" s="275">
        <v>2</v>
      </c>
      <c r="AO20" s="54" t="s">
        <v>406</v>
      </c>
      <c r="AP20" s="301">
        <v>3</v>
      </c>
      <c r="AQ20" s="316">
        <v>2</v>
      </c>
      <c r="AR20" s="301">
        <v>1</v>
      </c>
      <c r="AS20" s="68" t="s">
        <v>109</v>
      </c>
      <c r="AT20" s="337">
        <v>0</v>
      </c>
      <c r="AU20" s="123">
        <v>1</v>
      </c>
      <c r="AV20" s="123">
        <v>1</v>
      </c>
      <c r="AW20" s="123">
        <v>1</v>
      </c>
      <c r="AX20" s="123">
        <v>1</v>
      </c>
      <c r="AY20" s="123">
        <v>1</v>
      </c>
      <c r="AZ20" s="123">
        <v>1</v>
      </c>
      <c r="BA20" s="123">
        <v>1</v>
      </c>
      <c r="BB20" s="123">
        <v>1</v>
      </c>
      <c r="BC20" s="123">
        <v>1</v>
      </c>
      <c r="BD20" s="123">
        <v>0</v>
      </c>
      <c r="BE20" s="123">
        <v>0</v>
      </c>
      <c r="BF20" s="123">
        <v>1</v>
      </c>
      <c r="BG20" s="123">
        <v>1</v>
      </c>
      <c r="BH20" s="123">
        <v>1</v>
      </c>
      <c r="BI20" s="123">
        <v>1</v>
      </c>
      <c r="BJ20" s="123">
        <v>1</v>
      </c>
      <c r="BK20" s="123">
        <v>1</v>
      </c>
      <c r="BL20" s="123">
        <v>0</v>
      </c>
      <c r="BM20" s="123">
        <v>1</v>
      </c>
      <c r="BN20" s="123">
        <v>1</v>
      </c>
      <c r="BO20" s="123">
        <v>0</v>
      </c>
      <c r="BP20" s="123">
        <v>1</v>
      </c>
      <c r="BQ20" s="123">
        <v>0</v>
      </c>
      <c r="BR20" s="123">
        <v>1</v>
      </c>
      <c r="BS20" s="295">
        <v>1</v>
      </c>
      <c r="BT20" s="301">
        <v>1</v>
      </c>
      <c r="BU20" s="301">
        <v>0</v>
      </c>
      <c r="BV20" s="301">
        <v>0</v>
      </c>
      <c r="BW20" s="301">
        <v>0</v>
      </c>
      <c r="BX20" s="180">
        <v>3</v>
      </c>
      <c r="BY20" s="207">
        <v>2</v>
      </c>
      <c r="BZ20" s="354">
        <v>3</v>
      </c>
      <c r="CA20" s="74"/>
      <c r="CB20" s="291">
        <v>1</v>
      </c>
      <c r="CC20" s="291">
        <v>2</v>
      </c>
      <c r="CD20" s="292">
        <v>1</v>
      </c>
      <c r="CE20" s="354">
        <v>2</v>
      </c>
      <c r="CF20" s="317">
        <v>1</v>
      </c>
      <c r="CG20" s="295">
        <v>1</v>
      </c>
      <c r="CH20" s="59">
        <v>999</v>
      </c>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row>
    <row r="21" spans="1:133" ht="11">
      <c r="A21" s="165" t="s">
        <v>355</v>
      </c>
      <c r="B21" s="353">
        <v>4</v>
      </c>
      <c r="C21" s="307"/>
      <c r="D21" s="156">
        <v>0</v>
      </c>
      <c r="E21" s="555" t="s">
        <v>343</v>
      </c>
      <c r="F21" s="556"/>
      <c r="G21" s="556"/>
      <c r="H21" s="556"/>
      <c r="I21" s="557"/>
      <c r="J21" s="565" t="s">
        <v>343</v>
      </c>
      <c r="K21" s="565"/>
      <c r="L21" s="565"/>
      <c r="M21" s="353">
        <v>0</v>
      </c>
      <c r="N21" s="74"/>
      <c r="O21" s="74"/>
      <c r="P21" s="74"/>
      <c r="Q21" s="295">
        <v>999</v>
      </c>
      <c r="R21" s="297"/>
      <c r="S21" s="297"/>
      <c r="T21" s="358">
        <v>999</v>
      </c>
      <c r="U21" s="353">
        <v>1</v>
      </c>
      <c r="V21" s="275" t="s">
        <v>605</v>
      </c>
      <c r="W21" s="25" t="s">
        <v>604</v>
      </c>
      <c r="X21" s="25" t="s">
        <v>509</v>
      </c>
      <c r="Y21" s="353">
        <v>6</v>
      </c>
      <c r="Z21" s="298">
        <v>6</v>
      </c>
      <c r="AA21" s="297"/>
      <c r="AB21" s="358">
        <v>2</v>
      </c>
      <c r="AC21" s="300">
        <v>7</v>
      </c>
      <c r="AD21" s="353">
        <v>2</v>
      </c>
      <c r="AE21" s="20" t="s">
        <v>109</v>
      </c>
      <c r="AF21" s="353">
        <v>2</v>
      </c>
      <c r="AG21" s="25" t="s">
        <v>225</v>
      </c>
      <c r="AH21" s="598">
        <v>0</v>
      </c>
      <c r="AI21" s="599"/>
      <c r="AJ21" s="598">
        <v>0</v>
      </c>
      <c r="AK21" s="599"/>
      <c r="AL21" s="275">
        <v>2</v>
      </c>
      <c r="AM21" s="54" t="s">
        <v>404</v>
      </c>
      <c r="AN21" s="275">
        <v>2</v>
      </c>
      <c r="AO21" s="54" t="s">
        <v>404</v>
      </c>
      <c r="AP21" s="302">
        <v>3</v>
      </c>
      <c r="AQ21" s="316">
        <v>2</v>
      </c>
      <c r="AR21" s="302">
        <v>1</v>
      </c>
      <c r="AS21" s="68" t="s">
        <v>109</v>
      </c>
      <c r="AT21" s="338">
        <v>0</v>
      </c>
      <c r="AU21" s="124">
        <v>1</v>
      </c>
      <c r="AV21" s="124">
        <v>0</v>
      </c>
      <c r="AW21" s="124">
        <v>1</v>
      </c>
      <c r="AX21" s="124">
        <v>0</v>
      </c>
      <c r="AY21" s="124">
        <v>1</v>
      </c>
      <c r="AZ21" s="124">
        <v>1</v>
      </c>
      <c r="BA21" s="124">
        <v>1</v>
      </c>
      <c r="BB21" s="124">
        <v>1</v>
      </c>
      <c r="BC21" s="124">
        <v>1</v>
      </c>
      <c r="BD21" s="124">
        <v>0</v>
      </c>
      <c r="BE21" s="124">
        <v>0</v>
      </c>
      <c r="BF21" s="124">
        <v>0</v>
      </c>
      <c r="BG21" s="118">
        <v>0</v>
      </c>
      <c r="BH21" s="118">
        <v>1</v>
      </c>
      <c r="BI21" s="118">
        <v>0</v>
      </c>
      <c r="BJ21" s="118">
        <v>1</v>
      </c>
      <c r="BK21" s="118">
        <v>1</v>
      </c>
      <c r="BL21" s="118">
        <v>1</v>
      </c>
      <c r="BM21" s="118">
        <v>0</v>
      </c>
      <c r="BN21" s="118">
        <v>1</v>
      </c>
      <c r="BO21" s="118">
        <v>0</v>
      </c>
      <c r="BP21" s="118">
        <v>1</v>
      </c>
      <c r="BQ21" s="118">
        <v>0</v>
      </c>
      <c r="BR21" s="118">
        <v>1</v>
      </c>
      <c r="BS21" s="296">
        <v>1</v>
      </c>
      <c r="BT21" s="118">
        <v>1</v>
      </c>
      <c r="BU21" s="118">
        <v>0</v>
      </c>
      <c r="BV21" s="118">
        <v>0</v>
      </c>
      <c r="BW21" s="118">
        <v>0</v>
      </c>
      <c r="BX21" s="180">
        <v>3</v>
      </c>
      <c r="BY21" s="207">
        <v>0</v>
      </c>
      <c r="BZ21" s="354">
        <v>3</v>
      </c>
      <c r="CA21" s="74"/>
      <c r="CB21" s="289">
        <v>1</v>
      </c>
      <c r="CC21" s="289">
        <v>2</v>
      </c>
      <c r="CD21" s="290">
        <v>1</v>
      </c>
      <c r="CE21" s="118">
        <v>2</v>
      </c>
      <c r="CF21" s="317">
        <v>1</v>
      </c>
      <c r="CG21" s="296">
        <v>1</v>
      </c>
      <c r="CH21" s="81" t="s">
        <v>199</v>
      </c>
    </row>
    <row r="22" spans="1:133" ht="11">
      <c r="A22" s="165" t="s">
        <v>205</v>
      </c>
      <c r="B22" s="353">
        <v>4</v>
      </c>
      <c r="C22" s="307"/>
      <c r="D22" s="291">
        <v>0</v>
      </c>
      <c r="E22" s="555" t="s">
        <v>343</v>
      </c>
      <c r="F22" s="556"/>
      <c r="G22" s="556"/>
      <c r="H22" s="556"/>
      <c r="I22" s="557"/>
      <c r="J22" s="565" t="s">
        <v>343</v>
      </c>
      <c r="K22" s="565"/>
      <c r="L22" s="565"/>
      <c r="M22" s="353">
        <v>1</v>
      </c>
      <c r="N22" s="25" t="s">
        <v>206</v>
      </c>
      <c r="O22" s="74" t="s">
        <v>138</v>
      </c>
      <c r="P22" s="74"/>
      <c r="Q22" s="314">
        <v>2</v>
      </c>
      <c r="R22" s="297"/>
      <c r="S22" s="297"/>
      <c r="T22" s="358">
        <v>2</v>
      </c>
      <c r="U22" s="353">
        <v>1</v>
      </c>
      <c r="V22" s="275" t="s">
        <v>207</v>
      </c>
      <c r="W22" s="25" t="s">
        <v>208</v>
      </c>
      <c r="X22" s="74" t="s">
        <v>138</v>
      </c>
      <c r="Y22" s="354">
        <v>6</v>
      </c>
      <c r="Z22" s="354">
        <v>6</v>
      </c>
      <c r="AA22" s="297"/>
      <c r="AB22" s="358">
        <v>2</v>
      </c>
      <c r="AC22" s="299" t="s">
        <v>209</v>
      </c>
      <c r="AD22" s="353">
        <v>1</v>
      </c>
      <c r="AE22" s="84"/>
      <c r="AF22" s="353">
        <v>1</v>
      </c>
      <c r="AG22" s="74"/>
      <c r="AH22" s="598">
        <v>1</v>
      </c>
      <c r="AI22" s="599"/>
      <c r="AJ22" s="598">
        <v>1</v>
      </c>
      <c r="AK22" s="599"/>
      <c r="AL22" s="275">
        <v>2</v>
      </c>
      <c r="AM22" s="54" t="s">
        <v>404</v>
      </c>
      <c r="AN22" s="276">
        <v>2</v>
      </c>
      <c r="AO22" s="54" t="s">
        <v>406</v>
      </c>
      <c r="AP22" s="302">
        <v>3</v>
      </c>
      <c r="AQ22" s="316">
        <v>2</v>
      </c>
      <c r="AR22" s="302">
        <v>0</v>
      </c>
      <c r="AS22" s="95"/>
      <c r="AT22" s="337">
        <v>1</v>
      </c>
      <c r="AU22" s="123">
        <v>0</v>
      </c>
      <c r="AV22" s="123">
        <v>0</v>
      </c>
      <c r="AW22" s="123">
        <v>1</v>
      </c>
      <c r="AX22" s="123">
        <v>0</v>
      </c>
      <c r="AY22" s="123">
        <v>1</v>
      </c>
      <c r="AZ22" s="123">
        <v>1</v>
      </c>
      <c r="BA22" s="123">
        <v>1</v>
      </c>
      <c r="BB22" s="123">
        <v>1</v>
      </c>
      <c r="BC22" s="123">
        <v>1</v>
      </c>
      <c r="BD22" s="123">
        <v>0</v>
      </c>
      <c r="BE22" s="123">
        <v>0</v>
      </c>
      <c r="BF22" s="123">
        <v>0</v>
      </c>
      <c r="BG22" s="123">
        <v>1</v>
      </c>
      <c r="BH22" s="123">
        <v>1</v>
      </c>
      <c r="BI22" s="123">
        <v>0</v>
      </c>
      <c r="BJ22" s="123">
        <v>1</v>
      </c>
      <c r="BK22" s="123">
        <v>1</v>
      </c>
      <c r="BL22" s="123">
        <v>0</v>
      </c>
      <c r="BM22" s="123">
        <v>1</v>
      </c>
      <c r="BN22" s="118">
        <v>1</v>
      </c>
      <c r="BO22" s="118">
        <v>0</v>
      </c>
      <c r="BP22" s="118">
        <v>0</v>
      </c>
      <c r="BQ22" s="118">
        <v>0</v>
      </c>
      <c r="BR22" s="118">
        <v>0</v>
      </c>
      <c r="BS22" s="296">
        <v>1</v>
      </c>
      <c r="BT22" s="118">
        <v>1</v>
      </c>
      <c r="BU22" s="118">
        <v>0</v>
      </c>
      <c r="BV22" s="118">
        <v>0</v>
      </c>
      <c r="BW22" s="118">
        <v>0</v>
      </c>
      <c r="BX22" s="180">
        <v>3</v>
      </c>
      <c r="BY22" s="207">
        <v>0</v>
      </c>
      <c r="BZ22" s="118">
        <v>3</v>
      </c>
      <c r="CA22" s="74"/>
      <c r="CB22" s="289">
        <v>1</v>
      </c>
      <c r="CC22" s="289">
        <v>2</v>
      </c>
      <c r="CD22" s="292">
        <v>1</v>
      </c>
      <c r="CE22" s="118">
        <v>2</v>
      </c>
      <c r="CF22" s="317">
        <v>1</v>
      </c>
      <c r="CG22" s="296">
        <v>1</v>
      </c>
      <c r="CH22" s="25" t="s">
        <v>339</v>
      </c>
    </row>
    <row r="23" spans="1:133" ht="11">
      <c r="A23" s="165" t="s">
        <v>340</v>
      </c>
      <c r="B23" s="353">
        <v>3</v>
      </c>
      <c r="C23" s="307"/>
      <c r="D23" s="293">
        <v>2</v>
      </c>
      <c r="E23" s="555">
        <v>1</v>
      </c>
      <c r="F23" s="556"/>
      <c r="G23" s="556"/>
      <c r="H23" s="556"/>
      <c r="I23" s="557"/>
      <c r="J23" s="565" t="s">
        <v>100</v>
      </c>
      <c r="K23" s="565"/>
      <c r="L23" s="565"/>
      <c r="M23" s="353">
        <v>1</v>
      </c>
      <c r="N23" s="25" t="s">
        <v>229</v>
      </c>
      <c r="O23" s="25" t="s">
        <v>230</v>
      </c>
      <c r="P23" s="74" t="s">
        <v>138</v>
      </c>
      <c r="Q23" s="314">
        <v>6</v>
      </c>
      <c r="R23" s="354">
        <v>3</v>
      </c>
      <c r="S23" s="297"/>
      <c r="T23" s="358">
        <v>2</v>
      </c>
      <c r="U23" s="353">
        <v>1</v>
      </c>
      <c r="V23" s="275" t="s">
        <v>231</v>
      </c>
      <c r="W23" s="74" t="s">
        <v>138</v>
      </c>
      <c r="X23" s="74"/>
      <c r="Y23" s="354">
        <v>6</v>
      </c>
      <c r="Z23" s="297"/>
      <c r="AA23" s="297"/>
      <c r="AB23" s="358">
        <v>2</v>
      </c>
      <c r="AC23" s="299">
        <v>3</v>
      </c>
      <c r="AD23" s="353">
        <v>2</v>
      </c>
      <c r="AE23" s="23" t="s">
        <v>109</v>
      </c>
      <c r="AF23" s="354">
        <v>2</v>
      </c>
      <c r="AG23" s="25" t="s">
        <v>228</v>
      </c>
      <c r="AH23" s="598">
        <v>0</v>
      </c>
      <c r="AI23" s="599"/>
      <c r="AJ23" s="598">
        <v>0</v>
      </c>
      <c r="AK23" s="599"/>
      <c r="AL23" s="59">
        <v>999</v>
      </c>
      <c r="AM23" s="59">
        <v>999</v>
      </c>
      <c r="AN23" s="59">
        <v>999</v>
      </c>
      <c r="AO23" s="59">
        <v>999</v>
      </c>
      <c r="AP23" s="301">
        <v>3</v>
      </c>
      <c r="AQ23" s="316">
        <v>2</v>
      </c>
      <c r="AR23" s="302">
        <v>0</v>
      </c>
      <c r="AS23" s="95"/>
      <c r="AT23" s="337">
        <v>999</v>
      </c>
      <c r="AU23" s="124">
        <v>1</v>
      </c>
      <c r="AV23" s="124">
        <v>0</v>
      </c>
      <c r="AW23" s="124">
        <v>1</v>
      </c>
      <c r="AX23" s="124">
        <v>0</v>
      </c>
      <c r="AY23" s="124">
        <v>1</v>
      </c>
      <c r="AZ23" s="124">
        <v>1</v>
      </c>
      <c r="BA23" s="124">
        <v>1</v>
      </c>
      <c r="BB23" s="124">
        <v>1</v>
      </c>
      <c r="BC23" s="124">
        <v>1</v>
      </c>
      <c r="BD23" s="124">
        <v>0</v>
      </c>
      <c r="BE23" s="124">
        <v>0</v>
      </c>
      <c r="BF23" s="124">
        <v>0</v>
      </c>
      <c r="BG23" s="118">
        <v>1</v>
      </c>
      <c r="BH23" s="118">
        <v>1</v>
      </c>
      <c r="BI23" s="118">
        <v>0</v>
      </c>
      <c r="BJ23" s="118">
        <v>1</v>
      </c>
      <c r="BK23" s="118">
        <v>1</v>
      </c>
      <c r="BL23" s="118">
        <v>0</v>
      </c>
      <c r="BM23" s="118">
        <v>0</v>
      </c>
      <c r="BN23" s="118">
        <v>1</v>
      </c>
      <c r="BO23" s="118">
        <v>0</v>
      </c>
      <c r="BP23" s="118">
        <v>1</v>
      </c>
      <c r="BQ23" s="118">
        <v>0</v>
      </c>
      <c r="BR23" s="118">
        <v>0</v>
      </c>
      <c r="BS23" s="296">
        <v>1</v>
      </c>
      <c r="BT23" s="118">
        <v>1</v>
      </c>
      <c r="BU23" s="118">
        <v>1</v>
      </c>
      <c r="BV23" s="118">
        <v>1</v>
      </c>
      <c r="BW23" s="118">
        <v>0</v>
      </c>
      <c r="BX23" s="180">
        <v>2</v>
      </c>
      <c r="BY23" s="207">
        <v>0</v>
      </c>
      <c r="BZ23" s="118">
        <v>3</v>
      </c>
      <c r="CA23" s="74"/>
      <c r="CB23" s="289">
        <v>1</v>
      </c>
      <c r="CC23" s="289">
        <v>2</v>
      </c>
      <c r="CD23" s="292">
        <v>1</v>
      </c>
      <c r="CE23" s="118">
        <v>2</v>
      </c>
      <c r="CF23" s="317">
        <v>1</v>
      </c>
      <c r="CG23" s="296">
        <v>1</v>
      </c>
      <c r="CH23" s="59">
        <v>999</v>
      </c>
    </row>
    <row r="24" spans="1:133" ht="11">
      <c r="A24" s="165" t="s">
        <v>15</v>
      </c>
      <c r="B24" s="353">
        <v>4</v>
      </c>
      <c r="C24" s="307"/>
      <c r="D24" s="156">
        <v>0</v>
      </c>
      <c r="E24" s="555" t="s">
        <v>343</v>
      </c>
      <c r="F24" s="556"/>
      <c r="G24" s="556"/>
      <c r="H24" s="556"/>
      <c r="I24" s="557"/>
      <c r="J24" s="565" t="s">
        <v>343</v>
      </c>
      <c r="K24" s="565"/>
      <c r="L24" s="565"/>
      <c r="M24" s="353">
        <v>999</v>
      </c>
      <c r="N24" s="353">
        <v>999</v>
      </c>
      <c r="O24" s="353">
        <v>999</v>
      </c>
      <c r="P24" s="353">
        <v>999</v>
      </c>
      <c r="Q24" s="314">
        <v>999</v>
      </c>
      <c r="R24" s="297"/>
      <c r="S24" s="297"/>
      <c r="T24" s="358">
        <v>999</v>
      </c>
      <c r="U24" s="353">
        <v>1</v>
      </c>
      <c r="V24" s="276" t="s">
        <v>108</v>
      </c>
      <c r="W24" s="74" t="s">
        <v>138</v>
      </c>
      <c r="X24" s="74"/>
      <c r="Y24" s="353">
        <v>6</v>
      </c>
      <c r="Z24" s="297"/>
      <c r="AA24" s="297"/>
      <c r="AB24" s="358">
        <v>2</v>
      </c>
      <c r="AC24" s="299">
        <v>7</v>
      </c>
      <c r="AD24" s="353">
        <v>1</v>
      </c>
      <c r="AE24" s="84"/>
      <c r="AF24" s="353">
        <v>1</v>
      </c>
      <c r="AG24" s="74"/>
      <c r="AH24" s="598">
        <v>1</v>
      </c>
      <c r="AI24" s="599"/>
      <c r="AJ24" s="598">
        <v>1</v>
      </c>
      <c r="AK24" s="599"/>
      <c r="AL24" s="276">
        <v>2</v>
      </c>
      <c r="AM24" s="54" t="s">
        <v>404</v>
      </c>
      <c r="AN24" s="276">
        <v>2</v>
      </c>
      <c r="AO24" s="54" t="s">
        <v>406</v>
      </c>
      <c r="AP24" s="302">
        <v>1</v>
      </c>
      <c r="AQ24" s="316">
        <v>0</v>
      </c>
      <c r="AR24" s="291" t="s">
        <v>343</v>
      </c>
      <c r="AS24" s="341" t="s">
        <v>343</v>
      </c>
      <c r="AT24" s="337" t="s">
        <v>728</v>
      </c>
      <c r="AU24" s="123">
        <v>0</v>
      </c>
      <c r="AV24" s="123">
        <v>1</v>
      </c>
      <c r="AW24" s="123">
        <v>1</v>
      </c>
      <c r="AX24" s="123">
        <v>1</v>
      </c>
      <c r="AY24" s="123">
        <v>1</v>
      </c>
      <c r="AZ24" s="123">
        <v>1</v>
      </c>
      <c r="BA24" s="123">
        <v>1</v>
      </c>
      <c r="BB24" s="123">
        <v>1</v>
      </c>
      <c r="BC24" s="123">
        <v>0</v>
      </c>
      <c r="BD24" s="123">
        <v>0</v>
      </c>
      <c r="BE24" s="123">
        <v>0</v>
      </c>
      <c r="BF24" s="123">
        <v>1</v>
      </c>
      <c r="BG24" s="123">
        <v>1</v>
      </c>
      <c r="BH24" s="123">
        <v>1</v>
      </c>
      <c r="BI24" s="123">
        <v>0</v>
      </c>
      <c r="BJ24" s="123">
        <v>1</v>
      </c>
      <c r="BK24" s="123">
        <v>1</v>
      </c>
      <c r="BL24" s="123">
        <v>0</v>
      </c>
      <c r="BM24" s="123">
        <v>1</v>
      </c>
      <c r="BN24" s="118">
        <v>1</v>
      </c>
      <c r="BO24" s="118">
        <v>0</v>
      </c>
      <c r="BP24" s="118">
        <v>1</v>
      </c>
      <c r="BQ24" s="118">
        <v>0</v>
      </c>
      <c r="BR24" s="118">
        <v>1</v>
      </c>
      <c r="BS24" s="296">
        <v>1</v>
      </c>
      <c r="BT24" s="118">
        <v>1</v>
      </c>
      <c r="BU24" s="118">
        <v>0</v>
      </c>
      <c r="BV24" s="118">
        <v>0</v>
      </c>
      <c r="BW24" s="118">
        <v>0</v>
      </c>
      <c r="BX24" s="180">
        <v>2</v>
      </c>
      <c r="BY24" s="207">
        <v>1</v>
      </c>
      <c r="BZ24" s="118">
        <v>3</v>
      </c>
      <c r="CA24" s="74"/>
      <c r="CB24" s="289">
        <v>1</v>
      </c>
      <c r="CC24" s="289">
        <v>2</v>
      </c>
      <c r="CD24" s="290">
        <v>1</v>
      </c>
      <c r="CE24" s="118">
        <v>2</v>
      </c>
      <c r="CF24" s="317">
        <v>1</v>
      </c>
      <c r="CG24" s="296">
        <v>1</v>
      </c>
      <c r="CH24" s="119" t="s">
        <v>394</v>
      </c>
    </row>
    <row r="25" spans="1:133" ht="11">
      <c r="A25" s="165" t="s">
        <v>16</v>
      </c>
      <c r="B25" s="353">
        <v>4</v>
      </c>
      <c r="C25" s="307"/>
      <c r="D25" s="156">
        <v>2</v>
      </c>
      <c r="E25" s="552">
        <v>1</v>
      </c>
      <c r="F25" s="553"/>
      <c r="G25" s="553"/>
      <c r="H25" s="553"/>
      <c r="I25" s="554"/>
      <c r="J25" s="566">
        <v>1</v>
      </c>
      <c r="K25" s="566"/>
      <c r="L25" s="566"/>
      <c r="M25" s="353">
        <v>0</v>
      </c>
      <c r="N25" s="74"/>
      <c r="O25" s="74"/>
      <c r="P25" s="74"/>
      <c r="Q25" s="295" t="s">
        <v>147</v>
      </c>
      <c r="R25" s="354" t="s">
        <v>147</v>
      </c>
      <c r="S25" s="354" t="s">
        <v>147</v>
      </c>
      <c r="T25" s="358">
        <v>0</v>
      </c>
      <c r="U25" s="353">
        <v>1</v>
      </c>
      <c r="V25" s="44" t="s">
        <v>149</v>
      </c>
      <c r="W25" s="25" t="s">
        <v>148</v>
      </c>
      <c r="X25" s="25" t="s">
        <v>150</v>
      </c>
      <c r="Y25" s="353">
        <v>5</v>
      </c>
      <c r="Z25" s="323">
        <v>999</v>
      </c>
      <c r="AA25" s="323">
        <v>999</v>
      </c>
      <c r="AB25" s="358">
        <v>3</v>
      </c>
      <c r="AC25" s="299" t="s">
        <v>107</v>
      </c>
      <c r="AD25" s="353">
        <v>2</v>
      </c>
      <c r="AE25" s="20" t="s">
        <v>109</v>
      </c>
      <c r="AF25" s="353">
        <v>2</v>
      </c>
      <c r="AG25" s="54" t="s">
        <v>109</v>
      </c>
      <c r="AH25" s="598">
        <v>0</v>
      </c>
      <c r="AI25" s="599"/>
      <c r="AJ25" s="598">
        <v>0</v>
      </c>
      <c r="AK25" s="599"/>
      <c r="AL25" s="276">
        <v>2</v>
      </c>
      <c r="AM25" s="25" t="s">
        <v>599</v>
      </c>
      <c r="AN25" s="276">
        <v>1</v>
      </c>
      <c r="AO25" s="25" t="s">
        <v>343</v>
      </c>
      <c r="AP25" s="301">
        <v>3</v>
      </c>
      <c r="AQ25" s="316">
        <v>2</v>
      </c>
      <c r="AR25" s="301">
        <v>0</v>
      </c>
      <c r="AS25" s="95"/>
      <c r="AT25" s="337">
        <v>999</v>
      </c>
      <c r="AU25" s="124">
        <v>1</v>
      </c>
      <c r="AV25" s="124">
        <v>1</v>
      </c>
      <c r="AW25" s="124">
        <v>1</v>
      </c>
      <c r="AX25" s="124">
        <v>0</v>
      </c>
      <c r="AY25" s="124">
        <v>1</v>
      </c>
      <c r="AZ25" s="124">
        <v>1</v>
      </c>
      <c r="BA25" s="124">
        <v>1</v>
      </c>
      <c r="BB25" s="124">
        <v>1</v>
      </c>
      <c r="BC25" s="124">
        <v>1</v>
      </c>
      <c r="BD25" s="124">
        <v>0</v>
      </c>
      <c r="BE25" s="124">
        <v>0</v>
      </c>
      <c r="BF25" s="124">
        <v>1</v>
      </c>
      <c r="BG25" s="118">
        <v>1</v>
      </c>
      <c r="BH25" s="118">
        <v>1</v>
      </c>
      <c r="BI25" s="118">
        <v>0</v>
      </c>
      <c r="BJ25" s="118">
        <v>1</v>
      </c>
      <c r="BK25" s="118">
        <v>1</v>
      </c>
      <c r="BL25" s="118">
        <v>1</v>
      </c>
      <c r="BM25" s="118">
        <v>1</v>
      </c>
      <c r="BN25" s="118">
        <v>1</v>
      </c>
      <c r="BO25" s="118">
        <v>0</v>
      </c>
      <c r="BP25" s="118">
        <v>1</v>
      </c>
      <c r="BQ25" s="118">
        <v>0</v>
      </c>
      <c r="BR25" s="118">
        <v>0</v>
      </c>
      <c r="BS25" s="296">
        <v>1</v>
      </c>
      <c r="BT25" s="118">
        <v>1</v>
      </c>
      <c r="BU25" s="118">
        <v>0</v>
      </c>
      <c r="BV25" s="118">
        <v>1</v>
      </c>
      <c r="BW25" s="118">
        <v>0</v>
      </c>
      <c r="BX25" s="180">
        <v>3</v>
      </c>
      <c r="BY25" s="207">
        <v>0</v>
      </c>
      <c r="BZ25" s="118">
        <v>3</v>
      </c>
      <c r="CA25" s="74"/>
      <c r="CB25" s="289">
        <v>1</v>
      </c>
      <c r="CC25" s="289">
        <v>2</v>
      </c>
      <c r="CD25" s="292">
        <v>0</v>
      </c>
      <c r="CE25" s="354">
        <v>2</v>
      </c>
      <c r="CF25" s="317">
        <v>1</v>
      </c>
      <c r="CG25" s="296">
        <v>1</v>
      </c>
      <c r="CH25" s="25" t="s">
        <v>151</v>
      </c>
    </row>
    <row r="26" spans="1:133" ht="11">
      <c r="A26" s="165" t="s">
        <v>304</v>
      </c>
      <c r="B26" s="354">
        <v>3</v>
      </c>
      <c r="C26" s="307"/>
      <c r="D26" s="156">
        <v>2</v>
      </c>
      <c r="E26" s="552">
        <v>1</v>
      </c>
      <c r="F26" s="553"/>
      <c r="G26" s="553"/>
      <c r="H26" s="553"/>
      <c r="I26" s="554"/>
      <c r="J26" s="566">
        <v>1</v>
      </c>
      <c r="K26" s="566"/>
      <c r="L26" s="566"/>
      <c r="M26" s="353">
        <v>1</v>
      </c>
      <c r="N26" s="25" t="s">
        <v>232</v>
      </c>
      <c r="O26" s="25" t="s">
        <v>233</v>
      </c>
      <c r="P26" s="74" t="s">
        <v>138</v>
      </c>
      <c r="Q26" s="295">
        <v>3</v>
      </c>
      <c r="R26" s="354">
        <v>7</v>
      </c>
      <c r="S26" s="297"/>
      <c r="T26" s="358">
        <v>1</v>
      </c>
      <c r="U26" s="353">
        <v>1</v>
      </c>
      <c r="V26" s="44" t="s">
        <v>234</v>
      </c>
      <c r="W26" s="74"/>
      <c r="X26" s="74"/>
      <c r="Y26" s="353">
        <v>5</v>
      </c>
      <c r="Z26" s="74"/>
      <c r="AA26" s="297"/>
      <c r="AB26" s="358">
        <v>3</v>
      </c>
      <c r="AC26" s="299">
        <v>3</v>
      </c>
      <c r="AD26" s="353">
        <v>2</v>
      </c>
      <c r="AE26" s="20" t="s">
        <v>109</v>
      </c>
      <c r="AF26" s="353">
        <v>2</v>
      </c>
      <c r="AG26" s="54" t="s">
        <v>109</v>
      </c>
      <c r="AH26" s="598">
        <v>0</v>
      </c>
      <c r="AI26" s="599"/>
      <c r="AJ26" s="598">
        <v>0</v>
      </c>
      <c r="AK26" s="599"/>
      <c r="AL26" s="276">
        <v>2</v>
      </c>
      <c r="AM26" s="54" t="s">
        <v>404</v>
      </c>
      <c r="AN26" s="276">
        <v>2</v>
      </c>
      <c r="AO26" s="54" t="s">
        <v>406</v>
      </c>
      <c r="AP26" s="301">
        <v>3</v>
      </c>
      <c r="AQ26" s="316">
        <v>2</v>
      </c>
      <c r="AR26" s="301">
        <v>1</v>
      </c>
      <c r="AS26" s="68" t="s">
        <v>109</v>
      </c>
      <c r="AT26" s="337">
        <v>0</v>
      </c>
      <c r="AU26" s="124">
        <v>1</v>
      </c>
      <c r="AV26" s="124">
        <v>0</v>
      </c>
      <c r="AW26" s="124">
        <v>1</v>
      </c>
      <c r="AX26" s="124">
        <v>0</v>
      </c>
      <c r="AY26" s="124">
        <v>1</v>
      </c>
      <c r="AZ26" s="124">
        <v>1</v>
      </c>
      <c r="BA26" s="124">
        <v>1</v>
      </c>
      <c r="BB26" s="124">
        <v>1</v>
      </c>
      <c r="BC26" s="124">
        <v>1</v>
      </c>
      <c r="BD26" s="124">
        <v>0</v>
      </c>
      <c r="BE26" s="124">
        <v>0</v>
      </c>
      <c r="BF26" s="124">
        <v>0</v>
      </c>
      <c r="BG26" s="118">
        <v>1</v>
      </c>
      <c r="BH26" s="118">
        <v>1</v>
      </c>
      <c r="BI26" s="118">
        <v>0</v>
      </c>
      <c r="BJ26" s="118">
        <v>1</v>
      </c>
      <c r="BK26" s="118">
        <v>1</v>
      </c>
      <c r="BL26" s="118">
        <v>0</v>
      </c>
      <c r="BM26" s="118">
        <v>1</v>
      </c>
      <c r="BN26" s="118">
        <v>0</v>
      </c>
      <c r="BO26" s="118">
        <v>0</v>
      </c>
      <c r="BP26" s="118">
        <v>0</v>
      </c>
      <c r="BQ26" s="118">
        <v>0</v>
      </c>
      <c r="BR26" s="118">
        <v>1</v>
      </c>
      <c r="BS26" s="296">
        <v>1</v>
      </c>
      <c r="BT26" s="118">
        <v>1</v>
      </c>
      <c r="BU26" s="118">
        <v>1</v>
      </c>
      <c r="BV26" s="118">
        <v>0</v>
      </c>
      <c r="BW26" s="118">
        <v>0</v>
      </c>
      <c r="BX26" s="181">
        <v>999</v>
      </c>
      <c r="BY26" s="207">
        <v>0</v>
      </c>
      <c r="BZ26" s="118">
        <v>3</v>
      </c>
      <c r="CA26" s="74"/>
      <c r="CB26" s="289">
        <v>1</v>
      </c>
      <c r="CC26" s="289">
        <v>2</v>
      </c>
      <c r="CD26" s="292">
        <v>1</v>
      </c>
      <c r="CE26" s="354">
        <v>2</v>
      </c>
      <c r="CF26" s="317">
        <v>1</v>
      </c>
      <c r="CG26" s="296">
        <v>1</v>
      </c>
      <c r="CH26" s="51" t="s">
        <v>312</v>
      </c>
    </row>
    <row r="27" spans="1:133" ht="11">
      <c r="A27" s="165" t="s">
        <v>17</v>
      </c>
      <c r="B27" s="353">
        <v>4</v>
      </c>
      <c r="C27" s="307"/>
      <c r="D27" s="156">
        <v>2</v>
      </c>
      <c r="E27" s="552">
        <v>1</v>
      </c>
      <c r="F27" s="553"/>
      <c r="G27" s="553"/>
      <c r="H27" s="553"/>
      <c r="I27" s="554"/>
      <c r="J27" s="566">
        <v>1</v>
      </c>
      <c r="K27" s="566"/>
      <c r="L27" s="566"/>
      <c r="M27" s="353">
        <v>1</v>
      </c>
      <c r="N27" s="54" t="s">
        <v>179</v>
      </c>
      <c r="O27" s="74" t="s">
        <v>138</v>
      </c>
      <c r="P27" s="74"/>
      <c r="Q27" s="314">
        <v>6</v>
      </c>
      <c r="R27" s="297"/>
      <c r="S27" s="297"/>
      <c r="T27" s="360">
        <v>2</v>
      </c>
      <c r="U27" s="353" t="s">
        <v>675</v>
      </c>
      <c r="V27" s="276" t="s">
        <v>362</v>
      </c>
      <c r="W27" s="276" t="s">
        <v>363</v>
      </c>
      <c r="X27" s="54" t="s">
        <v>364</v>
      </c>
      <c r="Y27" s="353">
        <v>5</v>
      </c>
      <c r="Z27" s="353">
        <v>5</v>
      </c>
      <c r="AA27" s="353">
        <v>5</v>
      </c>
      <c r="AB27" s="358">
        <v>3</v>
      </c>
      <c r="AC27" s="299">
        <v>4</v>
      </c>
      <c r="AD27" s="353">
        <v>2</v>
      </c>
      <c r="AE27" s="20" t="s">
        <v>109</v>
      </c>
      <c r="AF27" s="353">
        <v>2</v>
      </c>
      <c r="AG27" s="54" t="s">
        <v>114</v>
      </c>
      <c r="AH27" s="598">
        <v>0</v>
      </c>
      <c r="AI27" s="599"/>
      <c r="AJ27" s="600">
        <v>0</v>
      </c>
      <c r="AK27" s="601"/>
      <c r="AL27" s="276">
        <v>2</v>
      </c>
      <c r="AM27" s="54" t="s">
        <v>404</v>
      </c>
      <c r="AN27" s="276">
        <v>2</v>
      </c>
      <c r="AO27" s="54" t="s">
        <v>406</v>
      </c>
      <c r="AP27" s="302">
        <v>3</v>
      </c>
      <c r="AQ27" s="316">
        <v>2</v>
      </c>
      <c r="AR27" s="302">
        <v>1</v>
      </c>
      <c r="AS27" s="79" t="s">
        <v>729</v>
      </c>
      <c r="AT27" s="338">
        <v>0</v>
      </c>
      <c r="AU27" s="124">
        <v>1</v>
      </c>
      <c r="AV27" s="124">
        <v>0</v>
      </c>
      <c r="AW27" s="124">
        <v>1</v>
      </c>
      <c r="AX27" s="124">
        <v>0</v>
      </c>
      <c r="AY27" s="124">
        <v>1</v>
      </c>
      <c r="AZ27" s="124">
        <v>1</v>
      </c>
      <c r="BA27" s="124">
        <v>1</v>
      </c>
      <c r="BB27" s="124">
        <v>1</v>
      </c>
      <c r="BC27" s="124">
        <v>1</v>
      </c>
      <c r="BD27" s="124">
        <v>0</v>
      </c>
      <c r="BE27" s="124">
        <v>0</v>
      </c>
      <c r="BF27" s="124">
        <v>0</v>
      </c>
      <c r="BG27" s="118">
        <v>1</v>
      </c>
      <c r="BH27" s="118">
        <v>1</v>
      </c>
      <c r="BI27" s="118">
        <v>0</v>
      </c>
      <c r="BJ27" s="118">
        <v>1</v>
      </c>
      <c r="BK27" s="118">
        <v>1</v>
      </c>
      <c r="BL27" s="118">
        <v>0</v>
      </c>
      <c r="BM27" s="118">
        <v>1</v>
      </c>
      <c r="BN27" s="118">
        <v>1</v>
      </c>
      <c r="BO27" s="118">
        <v>0</v>
      </c>
      <c r="BP27" s="118">
        <v>1</v>
      </c>
      <c r="BQ27" s="118">
        <v>0</v>
      </c>
      <c r="BR27" s="118">
        <v>0</v>
      </c>
      <c r="BS27" s="296">
        <v>1</v>
      </c>
      <c r="BT27" s="118">
        <v>1</v>
      </c>
      <c r="BU27" s="118">
        <v>0</v>
      </c>
      <c r="BV27" s="118">
        <v>0</v>
      </c>
      <c r="BW27" s="118">
        <v>0</v>
      </c>
      <c r="BX27" s="180">
        <v>3</v>
      </c>
      <c r="BY27" s="207">
        <v>1</v>
      </c>
      <c r="BZ27" s="118">
        <v>3</v>
      </c>
      <c r="CA27" s="74"/>
      <c r="CB27" s="289">
        <v>1</v>
      </c>
      <c r="CC27" s="289">
        <v>2</v>
      </c>
      <c r="CD27" s="290">
        <v>1</v>
      </c>
      <c r="CE27" s="118">
        <v>2</v>
      </c>
      <c r="CF27" s="317">
        <v>1</v>
      </c>
      <c r="CG27" s="296">
        <v>1</v>
      </c>
      <c r="CH27" s="24" t="s">
        <v>180</v>
      </c>
    </row>
    <row r="28" spans="1:133" ht="12.5" customHeight="1">
      <c r="A28" s="165" t="s">
        <v>470</v>
      </c>
      <c r="B28" s="353">
        <v>3</v>
      </c>
      <c r="C28" s="307"/>
      <c r="D28" s="156">
        <v>2</v>
      </c>
      <c r="E28" s="552">
        <v>1</v>
      </c>
      <c r="F28" s="553"/>
      <c r="G28" s="553"/>
      <c r="H28" s="553"/>
      <c r="I28" s="554"/>
      <c r="J28" s="566">
        <v>3</v>
      </c>
      <c r="K28" s="566"/>
      <c r="L28" s="566"/>
      <c r="M28" s="353">
        <v>0</v>
      </c>
      <c r="N28" s="74"/>
      <c r="O28" s="74"/>
      <c r="P28" s="74"/>
      <c r="Q28" s="295">
        <v>999</v>
      </c>
      <c r="R28" s="297"/>
      <c r="S28" s="297"/>
      <c r="T28" s="360">
        <v>999</v>
      </c>
      <c r="U28" s="353">
        <v>1</v>
      </c>
      <c r="V28" s="321" t="s">
        <v>713</v>
      </c>
      <c r="W28" s="25" t="s">
        <v>439</v>
      </c>
      <c r="X28" s="74" t="s">
        <v>138</v>
      </c>
      <c r="Y28" s="354">
        <v>5</v>
      </c>
      <c r="Z28" s="354">
        <v>5</v>
      </c>
      <c r="AA28" s="297"/>
      <c r="AB28" s="358">
        <v>3</v>
      </c>
      <c r="AC28" s="300" t="s">
        <v>107</v>
      </c>
      <c r="AD28" s="353">
        <v>2</v>
      </c>
      <c r="AE28" s="20" t="s">
        <v>109</v>
      </c>
      <c r="AF28" s="353">
        <v>2</v>
      </c>
      <c r="AG28" s="54" t="s">
        <v>109</v>
      </c>
      <c r="AH28" s="598">
        <v>0</v>
      </c>
      <c r="AI28" s="599"/>
      <c r="AJ28" s="598">
        <v>0</v>
      </c>
      <c r="AK28" s="599"/>
      <c r="AL28" s="276">
        <v>2</v>
      </c>
      <c r="AM28" s="54" t="s">
        <v>404</v>
      </c>
      <c r="AN28" s="276">
        <v>2</v>
      </c>
      <c r="AO28" s="54" t="s">
        <v>406</v>
      </c>
      <c r="AP28" s="302">
        <v>1</v>
      </c>
      <c r="AQ28" s="316">
        <v>0</v>
      </c>
      <c r="AR28" s="301" t="s">
        <v>343</v>
      </c>
      <c r="AS28" s="68" t="s">
        <v>343</v>
      </c>
      <c r="AT28" s="337" t="s">
        <v>728</v>
      </c>
      <c r="AU28" s="124">
        <v>1</v>
      </c>
      <c r="AV28" s="124">
        <v>0</v>
      </c>
      <c r="AW28" s="124">
        <v>1</v>
      </c>
      <c r="AX28" s="124">
        <v>1</v>
      </c>
      <c r="AY28" s="124">
        <v>1</v>
      </c>
      <c r="AZ28" s="124">
        <v>1</v>
      </c>
      <c r="BA28" s="124">
        <v>1</v>
      </c>
      <c r="BB28" s="124">
        <v>1</v>
      </c>
      <c r="BC28" s="124">
        <v>1</v>
      </c>
      <c r="BD28" s="124">
        <v>0</v>
      </c>
      <c r="BE28" s="124">
        <v>0</v>
      </c>
      <c r="BF28" s="124">
        <v>0</v>
      </c>
      <c r="BG28" s="118">
        <v>1</v>
      </c>
      <c r="BH28" s="118">
        <v>1</v>
      </c>
      <c r="BI28" s="118">
        <v>1</v>
      </c>
      <c r="BJ28" s="118">
        <v>1</v>
      </c>
      <c r="BK28" s="118">
        <v>1</v>
      </c>
      <c r="BL28" s="118">
        <v>0</v>
      </c>
      <c r="BM28" s="118">
        <v>1</v>
      </c>
      <c r="BN28" s="118">
        <v>1</v>
      </c>
      <c r="BO28" s="118">
        <v>0</v>
      </c>
      <c r="BP28" s="118">
        <v>1</v>
      </c>
      <c r="BQ28" s="118">
        <v>0</v>
      </c>
      <c r="BR28" s="118">
        <v>1</v>
      </c>
      <c r="BS28" s="296">
        <v>1</v>
      </c>
      <c r="BT28" s="118">
        <v>1</v>
      </c>
      <c r="BU28" s="118">
        <v>0</v>
      </c>
      <c r="BV28" s="118">
        <v>0</v>
      </c>
      <c r="BW28" s="118">
        <v>0</v>
      </c>
      <c r="BX28" s="180">
        <v>2</v>
      </c>
      <c r="BY28" s="207">
        <v>0</v>
      </c>
      <c r="BZ28" s="118">
        <v>0</v>
      </c>
      <c r="CA28" s="74"/>
      <c r="CB28" s="289">
        <v>1</v>
      </c>
      <c r="CC28" s="289">
        <v>2</v>
      </c>
      <c r="CD28" s="292">
        <v>1</v>
      </c>
      <c r="CE28" s="354">
        <v>2</v>
      </c>
      <c r="CF28" s="317">
        <v>1</v>
      </c>
      <c r="CG28" s="295">
        <v>1</v>
      </c>
      <c r="CH28" s="25" t="s">
        <v>504</v>
      </c>
    </row>
    <row r="29" spans="1:133" ht="11">
      <c r="A29" s="165" t="s">
        <v>18</v>
      </c>
      <c r="B29" s="353">
        <v>4</v>
      </c>
      <c r="C29" s="307"/>
      <c r="D29" s="156">
        <v>2</v>
      </c>
      <c r="E29" s="552">
        <v>1</v>
      </c>
      <c r="F29" s="553"/>
      <c r="G29" s="553"/>
      <c r="H29" s="553"/>
      <c r="I29" s="554"/>
      <c r="J29" s="566">
        <v>1</v>
      </c>
      <c r="K29" s="566"/>
      <c r="L29" s="566"/>
      <c r="M29" s="353">
        <v>0</v>
      </c>
      <c r="N29" s="74"/>
      <c r="O29" s="74"/>
      <c r="P29" s="74"/>
      <c r="Q29" s="295">
        <v>999</v>
      </c>
      <c r="R29" s="354">
        <v>999</v>
      </c>
      <c r="S29" s="354">
        <v>999</v>
      </c>
      <c r="T29" s="360">
        <v>999</v>
      </c>
      <c r="U29" s="353">
        <v>1</v>
      </c>
      <c r="V29" s="276" t="s">
        <v>105</v>
      </c>
      <c r="W29" s="54" t="s">
        <v>106</v>
      </c>
      <c r="X29" s="74" t="s">
        <v>138</v>
      </c>
      <c r="Y29" s="353">
        <v>5</v>
      </c>
      <c r="Z29" s="353">
        <v>5</v>
      </c>
      <c r="AA29" s="297"/>
      <c r="AB29" s="358">
        <v>3</v>
      </c>
      <c r="AC29" s="300" t="s">
        <v>107</v>
      </c>
      <c r="AD29" s="354">
        <v>999</v>
      </c>
      <c r="AE29" s="84"/>
      <c r="AF29" s="353">
        <v>2</v>
      </c>
      <c r="AG29" s="23" t="s">
        <v>109</v>
      </c>
      <c r="AH29" s="598">
        <v>999</v>
      </c>
      <c r="AI29" s="599"/>
      <c r="AJ29" s="598">
        <v>0</v>
      </c>
      <c r="AK29" s="599"/>
      <c r="AL29" s="276">
        <v>2</v>
      </c>
      <c r="AM29" s="54" t="s">
        <v>404</v>
      </c>
      <c r="AN29" s="276">
        <v>2</v>
      </c>
      <c r="AO29" s="54" t="s">
        <v>406</v>
      </c>
      <c r="AP29" s="302">
        <v>3</v>
      </c>
      <c r="AQ29" s="316">
        <v>2</v>
      </c>
      <c r="AR29" s="302">
        <v>1</v>
      </c>
      <c r="AS29" s="79" t="s">
        <v>109</v>
      </c>
      <c r="AT29" s="337">
        <v>0</v>
      </c>
      <c r="AU29" s="124">
        <v>1</v>
      </c>
      <c r="AV29" s="124">
        <v>0</v>
      </c>
      <c r="AW29" s="124">
        <v>1</v>
      </c>
      <c r="AX29" s="124">
        <v>0</v>
      </c>
      <c r="AY29" s="124">
        <v>1</v>
      </c>
      <c r="AZ29" s="124">
        <v>1</v>
      </c>
      <c r="BA29" s="124">
        <v>1</v>
      </c>
      <c r="BB29" s="124">
        <v>1</v>
      </c>
      <c r="BC29" s="124">
        <v>0</v>
      </c>
      <c r="BD29" s="124">
        <v>0</v>
      </c>
      <c r="BE29" s="124">
        <v>0</v>
      </c>
      <c r="BF29" s="124">
        <v>0</v>
      </c>
      <c r="BG29" s="118">
        <v>1</v>
      </c>
      <c r="BH29" s="118">
        <v>1</v>
      </c>
      <c r="BI29" s="118">
        <v>0</v>
      </c>
      <c r="BJ29" s="118">
        <v>1</v>
      </c>
      <c r="BK29" s="118">
        <v>1</v>
      </c>
      <c r="BL29" s="118">
        <v>0</v>
      </c>
      <c r="BM29" s="118">
        <v>1</v>
      </c>
      <c r="BN29" s="118">
        <v>1</v>
      </c>
      <c r="BO29" s="118">
        <v>0</v>
      </c>
      <c r="BP29" s="118">
        <v>1</v>
      </c>
      <c r="BQ29" s="118">
        <v>0</v>
      </c>
      <c r="BR29" s="118">
        <v>1</v>
      </c>
      <c r="BS29" s="296">
        <v>1</v>
      </c>
      <c r="BT29" s="118">
        <v>1</v>
      </c>
      <c r="BU29" s="118">
        <v>0</v>
      </c>
      <c r="BV29" s="118">
        <v>0</v>
      </c>
      <c r="BW29" s="118">
        <v>0</v>
      </c>
      <c r="BX29" s="181">
        <v>999</v>
      </c>
      <c r="BY29" s="207">
        <v>0</v>
      </c>
      <c r="BZ29" s="118">
        <v>0</v>
      </c>
      <c r="CA29" s="74"/>
      <c r="CB29" s="289">
        <v>1</v>
      </c>
      <c r="CC29" s="289">
        <v>2</v>
      </c>
      <c r="CD29" s="292">
        <v>1</v>
      </c>
      <c r="CE29" s="354">
        <v>2</v>
      </c>
      <c r="CF29" s="317">
        <v>1</v>
      </c>
      <c r="CG29" s="295">
        <v>1</v>
      </c>
      <c r="CH29" s="51" t="s">
        <v>305</v>
      </c>
    </row>
    <row r="30" spans="1:133" ht="10.25" customHeight="1">
      <c r="A30" s="166" t="s">
        <v>471</v>
      </c>
      <c r="B30" s="353">
        <v>4</v>
      </c>
      <c r="C30" s="307"/>
      <c r="D30" s="291">
        <v>1</v>
      </c>
      <c r="E30" s="555" t="s">
        <v>343</v>
      </c>
      <c r="F30" s="556"/>
      <c r="G30" s="556"/>
      <c r="H30" s="556"/>
      <c r="I30" s="557"/>
      <c r="J30" s="565" t="s">
        <v>343</v>
      </c>
      <c r="K30" s="565"/>
      <c r="L30" s="565"/>
      <c r="M30" s="353">
        <v>0</v>
      </c>
      <c r="N30" s="74"/>
      <c r="O30" s="74"/>
      <c r="P30" s="74"/>
      <c r="Q30" s="295">
        <v>3</v>
      </c>
      <c r="R30" s="354">
        <v>3</v>
      </c>
      <c r="S30" s="297"/>
      <c r="T30" s="360">
        <v>1</v>
      </c>
      <c r="U30" s="353">
        <v>1</v>
      </c>
      <c r="V30" s="275" t="s">
        <v>253</v>
      </c>
      <c r="W30" s="74" t="s">
        <v>138</v>
      </c>
      <c r="X30" s="74"/>
      <c r="Y30" s="353">
        <v>6</v>
      </c>
      <c r="Z30" s="297"/>
      <c r="AA30" s="297"/>
      <c r="AB30" s="358">
        <v>2</v>
      </c>
      <c r="AC30" s="300" t="s">
        <v>254</v>
      </c>
      <c r="AD30" s="353">
        <v>1</v>
      </c>
      <c r="AE30" s="84"/>
      <c r="AF30" s="353">
        <v>1</v>
      </c>
      <c r="AG30" s="74"/>
      <c r="AH30" s="598">
        <v>1</v>
      </c>
      <c r="AI30" s="599"/>
      <c r="AJ30" s="598">
        <v>1</v>
      </c>
      <c r="AK30" s="599"/>
      <c r="AL30" s="276">
        <v>2</v>
      </c>
      <c r="AM30" s="54" t="s">
        <v>404</v>
      </c>
      <c r="AN30" s="276">
        <v>2</v>
      </c>
      <c r="AO30" s="54" t="s">
        <v>406</v>
      </c>
      <c r="AP30" s="302">
        <v>3</v>
      </c>
      <c r="AQ30" s="316">
        <v>2</v>
      </c>
      <c r="AR30" s="302">
        <v>0</v>
      </c>
      <c r="AS30" s="95"/>
      <c r="AT30" s="337">
        <v>1</v>
      </c>
      <c r="AU30" s="124">
        <v>1</v>
      </c>
      <c r="AV30" s="124">
        <v>1</v>
      </c>
      <c r="AW30" s="124">
        <v>1</v>
      </c>
      <c r="AX30" s="124">
        <v>1</v>
      </c>
      <c r="AY30" s="124">
        <v>0</v>
      </c>
      <c r="AZ30" s="124">
        <v>1</v>
      </c>
      <c r="BA30" s="124">
        <v>1</v>
      </c>
      <c r="BB30" s="124">
        <v>1</v>
      </c>
      <c r="BC30" s="124">
        <v>1</v>
      </c>
      <c r="BD30" s="124">
        <v>0</v>
      </c>
      <c r="BE30" s="124">
        <v>0</v>
      </c>
      <c r="BF30" s="124">
        <v>1</v>
      </c>
      <c r="BG30" s="118">
        <v>1</v>
      </c>
      <c r="BH30" s="118">
        <v>0</v>
      </c>
      <c r="BI30" s="118">
        <v>1</v>
      </c>
      <c r="BJ30" s="118">
        <v>1</v>
      </c>
      <c r="BK30" s="118">
        <v>1</v>
      </c>
      <c r="BL30" s="118">
        <v>0</v>
      </c>
      <c r="BM30" s="118">
        <v>0</v>
      </c>
      <c r="BN30" s="118">
        <v>1</v>
      </c>
      <c r="BO30" s="118">
        <v>0</v>
      </c>
      <c r="BP30" s="118">
        <v>1</v>
      </c>
      <c r="BQ30" s="118">
        <v>0</v>
      </c>
      <c r="BR30" s="118">
        <v>1</v>
      </c>
      <c r="BS30" s="296">
        <v>1</v>
      </c>
      <c r="BT30" s="118">
        <v>1</v>
      </c>
      <c r="BU30" s="118">
        <v>0</v>
      </c>
      <c r="BV30" s="118">
        <v>0</v>
      </c>
      <c r="BW30" s="118">
        <v>0</v>
      </c>
      <c r="BX30" s="180">
        <v>3</v>
      </c>
      <c r="BY30" s="207">
        <v>2</v>
      </c>
      <c r="BZ30" s="118">
        <v>3</v>
      </c>
      <c r="CA30" s="74"/>
      <c r="CB30" s="289">
        <v>1</v>
      </c>
      <c r="CC30" s="289">
        <v>1</v>
      </c>
      <c r="CD30" s="292">
        <v>1</v>
      </c>
      <c r="CE30" s="354">
        <v>1</v>
      </c>
      <c r="CF30" s="317">
        <v>1</v>
      </c>
      <c r="CG30" s="295">
        <v>1</v>
      </c>
      <c r="CH30" s="24" t="s">
        <v>142</v>
      </c>
    </row>
    <row r="31" spans="1:133" s="11" customFormat="1" ht="10.25" customHeight="1">
      <c r="A31" s="165" t="s">
        <v>565</v>
      </c>
      <c r="B31" s="354">
        <v>4</v>
      </c>
      <c r="C31" s="307"/>
      <c r="D31" s="291">
        <v>1</v>
      </c>
      <c r="E31" s="555">
        <v>3</v>
      </c>
      <c r="F31" s="556"/>
      <c r="G31" s="556"/>
      <c r="H31" s="556"/>
      <c r="I31" s="557"/>
      <c r="J31" s="565">
        <v>3</v>
      </c>
      <c r="K31" s="565"/>
      <c r="L31" s="565"/>
      <c r="M31" s="354">
        <v>0</v>
      </c>
      <c r="N31" s="74" t="s">
        <v>138</v>
      </c>
      <c r="O31" s="74" t="s">
        <v>138</v>
      </c>
      <c r="P31" s="74" t="s">
        <v>138</v>
      </c>
      <c r="Q31" s="295">
        <v>999</v>
      </c>
      <c r="R31" s="354">
        <v>999</v>
      </c>
      <c r="S31" s="354">
        <v>999</v>
      </c>
      <c r="T31" s="360">
        <v>999</v>
      </c>
      <c r="U31" s="354">
        <v>1</v>
      </c>
      <c r="V31" s="275" t="s">
        <v>329</v>
      </c>
      <c r="W31" s="25" t="s">
        <v>330</v>
      </c>
      <c r="X31" s="74" t="s">
        <v>138</v>
      </c>
      <c r="Y31" s="354">
        <v>5</v>
      </c>
      <c r="Z31" s="354">
        <v>5</v>
      </c>
      <c r="AA31" s="297"/>
      <c r="AB31" s="358">
        <v>3</v>
      </c>
      <c r="AC31" s="300">
        <v>1</v>
      </c>
      <c r="AD31" s="354">
        <v>2</v>
      </c>
      <c r="AE31" s="20" t="s">
        <v>109</v>
      </c>
      <c r="AF31" s="354">
        <v>0</v>
      </c>
      <c r="AG31" s="74"/>
      <c r="AH31" s="598">
        <v>0</v>
      </c>
      <c r="AI31" s="599"/>
      <c r="AJ31" s="598" t="s">
        <v>723</v>
      </c>
      <c r="AK31" s="599"/>
      <c r="AL31" s="275">
        <v>2</v>
      </c>
      <c r="AM31" s="54" t="s">
        <v>404</v>
      </c>
      <c r="AN31" s="275">
        <v>0</v>
      </c>
      <c r="AO31" s="25" t="s">
        <v>343</v>
      </c>
      <c r="AP31" s="301">
        <v>1</v>
      </c>
      <c r="AQ31" s="358" t="s">
        <v>736</v>
      </c>
      <c r="AR31" s="301" t="s">
        <v>343</v>
      </c>
      <c r="AS31" s="68" t="s">
        <v>343</v>
      </c>
      <c r="AT31" s="358" t="s">
        <v>736</v>
      </c>
      <c r="AU31" s="123">
        <v>1</v>
      </c>
      <c r="AV31" s="123">
        <v>1</v>
      </c>
      <c r="AW31" s="123">
        <v>1</v>
      </c>
      <c r="AX31" s="123">
        <v>1</v>
      </c>
      <c r="AY31" s="123">
        <v>0</v>
      </c>
      <c r="AZ31" s="123">
        <v>1</v>
      </c>
      <c r="BA31" s="123">
        <v>0</v>
      </c>
      <c r="BB31" s="123">
        <v>1</v>
      </c>
      <c r="BC31" s="123">
        <v>1</v>
      </c>
      <c r="BD31" s="123">
        <v>0</v>
      </c>
      <c r="BE31" s="123">
        <v>0</v>
      </c>
      <c r="BF31" s="123">
        <v>1</v>
      </c>
      <c r="BG31" s="123">
        <v>1</v>
      </c>
      <c r="BH31" s="123">
        <v>1</v>
      </c>
      <c r="BI31" s="123">
        <v>1</v>
      </c>
      <c r="BJ31" s="123">
        <v>1</v>
      </c>
      <c r="BK31" s="123">
        <v>1</v>
      </c>
      <c r="BL31" s="123">
        <v>1</v>
      </c>
      <c r="BM31" s="123">
        <v>1</v>
      </c>
      <c r="BN31" s="123">
        <v>1</v>
      </c>
      <c r="BO31" s="123">
        <v>0</v>
      </c>
      <c r="BP31" s="123">
        <v>1</v>
      </c>
      <c r="BQ31" s="123">
        <v>0</v>
      </c>
      <c r="BR31" s="123">
        <v>1</v>
      </c>
      <c r="BS31" s="295">
        <v>1</v>
      </c>
      <c r="BT31" s="301">
        <v>1</v>
      </c>
      <c r="BU31" s="301">
        <v>1</v>
      </c>
      <c r="BV31" s="301">
        <v>1</v>
      </c>
      <c r="BW31" s="301">
        <v>1</v>
      </c>
      <c r="BX31" s="180">
        <v>2</v>
      </c>
      <c r="BY31" s="207">
        <v>2</v>
      </c>
      <c r="BZ31" s="354">
        <v>3</v>
      </c>
      <c r="CA31" s="74"/>
      <c r="CB31" s="291">
        <v>1</v>
      </c>
      <c r="CC31" s="291">
        <v>2</v>
      </c>
      <c r="CD31" s="292">
        <v>0</v>
      </c>
      <c r="CE31" s="354">
        <v>1</v>
      </c>
      <c r="CF31" s="317">
        <v>1</v>
      </c>
      <c r="CG31" s="295">
        <v>0</v>
      </c>
      <c r="CH31" s="25" t="s">
        <v>343</v>
      </c>
    </row>
    <row r="32" spans="1:133" s="11" customFormat="1" ht="11">
      <c r="A32" s="165" t="s">
        <v>264</v>
      </c>
      <c r="B32" s="354">
        <v>4</v>
      </c>
      <c r="C32" s="307"/>
      <c r="D32" s="291">
        <v>2</v>
      </c>
      <c r="E32" s="555">
        <v>1</v>
      </c>
      <c r="F32" s="556"/>
      <c r="G32" s="556"/>
      <c r="H32" s="556"/>
      <c r="I32" s="557"/>
      <c r="J32" s="565">
        <v>1</v>
      </c>
      <c r="K32" s="565"/>
      <c r="L32" s="565"/>
      <c r="M32" s="354">
        <v>1</v>
      </c>
      <c r="N32" s="25" t="s">
        <v>265</v>
      </c>
      <c r="O32" s="74" t="s">
        <v>138</v>
      </c>
      <c r="P32" s="74"/>
      <c r="Q32" s="295">
        <v>3</v>
      </c>
      <c r="R32" s="297"/>
      <c r="S32" s="297"/>
      <c r="T32" s="358">
        <v>1</v>
      </c>
      <c r="U32" s="354">
        <v>1</v>
      </c>
      <c r="V32" s="275" t="s">
        <v>266</v>
      </c>
      <c r="W32" s="25" t="s">
        <v>267</v>
      </c>
      <c r="X32" s="25" t="s">
        <v>268</v>
      </c>
      <c r="Y32" s="354">
        <v>6</v>
      </c>
      <c r="Z32" s="354">
        <v>3</v>
      </c>
      <c r="AA32" s="354">
        <v>3</v>
      </c>
      <c r="AB32" s="358">
        <v>2</v>
      </c>
      <c r="AC32" s="300">
        <v>3</v>
      </c>
      <c r="AD32" s="353">
        <v>2</v>
      </c>
      <c r="AE32" s="20" t="s">
        <v>109</v>
      </c>
      <c r="AF32" s="353">
        <v>2</v>
      </c>
      <c r="AG32" s="54" t="s">
        <v>109</v>
      </c>
      <c r="AH32" s="598">
        <v>0</v>
      </c>
      <c r="AI32" s="599"/>
      <c r="AJ32" s="598">
        <v>0</v>
      </c>
      <c r="AK32" s="599"/>
      <c r="AL32" s="275">
        <v>2</v>
      </c>
      <c r="AM32" s="54" t="s">
        <v>404</v>
      </c>
      <c r="AN32" s="275">
        <v>2</v>
      </c>
      <c r="AO32" s="54" t="s">
        <v>406</v>
      </c>
      <c r="AP32" s="301">
        <v>3</v>
      </c>
      <c r="AQ32" s="316">
        <v>2</v>
      </c>
      <c r="AR32" s="301">
        <v>1</v>
      </c>
      <c r="AS32" s="68" t="s">
        <v>109</v>
      </c>
      <c r="AT32" s="337">
        <v>0</v>
      </c>
      <c r="AU32" s="123">
        <v>1</v>
      </c>
      <c r="AV32" s="123">
        <v>0</v>
      </c>
      <c r="AW32" s="123">
        <v>1</v>
      </c>
      <c r="AX32" s="123">
        <v>0</v>
      </c>
      <c r="AY32" s="123">
        <v>1</v>
      </c>
      <c r="AZ32" s="123">
        <v>1</v>
      </c>
      <c r="BA32" s="123">
        <v>1</v>
      </c>
      <c r="BB32" s="123">
        <v>1</v>
      </c>
      <c r="BC32" s="123">
        <v>1</v>
      </c>
      <c r="BD32" s="123">
        <v>0</v>
      </c>
      <c r="BE32" s="123">
        <v>0</v>
      </c>
      <c r="BF32" s="123">
        <v>0</v>
      </c>
      <c r="BG32" s="123">
        <v>1</v>
      </c>
      <c r="BH32" s="123">
        <v>1</v>
      </c>
      <c r="BI32" s="123">
        <v>0</v>
      </c>
      <c r="BJ32" s="123">
        <v>1</v>
      </c>
      <c r="BK32" s="123">
        <v>1</v>
      </c>
      <c r="BL32" s="123">
        <v>0</v>
      </c>
      <c r="BM32" s="123">
        <v>1</v>
      </c>
      <c r="BN32" s="123">
        <v>1</v>
      </c>
      <c r="BO32" s="123">
        <v>0</v>
      </c>
      <c r="BP32" s="123">
        <v>0</v>
      </c>
      <c r="BQ32" s="123">
        <v>0</v>
      </c>
      <c r="BR32" s="123">
        <v>1</v>
      </c>
      <c r="BS32" s="295">
        <v>1</v>
      </c>
      <c r="BT32" s="301">
        <v>1</v>
      </c>
      <c r="BU32" s="301">
        <v>0</v>
      </c>
      <c r="BV32" s="301">
        <v>0</v>
      </c>
      <c r="BW32" s="301">
        <v>0</v>
      </c>
      <c r="BX32" s="180">
        <v>3</v>
      </c>
      <c r="BY32" s="207">
        <v>0</v>
      </c>
      <c r="BZ32" s="354">
        <v>3</v>
      </c>
      <c r="CA32" s="74"/>
      <c r="CB32" s="291">
        <v>1</v>
      </c>
      <c r="CC32" s="291">
        <v>2</v>
      </c>
      <c r="CD32" s="292">
        <v>0</v>
      </c>
      <c r="CE32" s="354">
        <v>1</v>
      </c>
      <c r="CF32" s="317">
        <v>1</v>
      </c>
      <c r="CG32" s="295">
        <v>0</v>
      </c>
      <c r="CH32" s="25" t="s">
        <v>343</v>
      </c>
    </row>
    <row r="33" spans="1:133" ht="10.25" customHeight="1">
      <c r="A33" s="165" t="s">
        <v>19</v>
      </c>
      <c r="B33" s="353">
        <v>4</v>
      </c>
      <c r="C33" s="307"/>
      <c r="D33" s="291">
        <v>0</v>
      </c>
      <c r="E33" s="555" t="s">
        <v>343</v>
      </c>
      <c r="F33" s="556"/>
      <c r="G33" s="556"/>
      <c r="H33" s="556"/>
      <c r="I33" s="557"/>
      <c r="J33" s="565" t="s">
        <v>343</v>
      </c>
      <c r="K33" s="565"/>
      <c r="L33" s="565"/>
      <c r="M33" s="353">
        <v>1</v>
      </c>
      <c r="N33" s="54" t="s">
        <v>324</v>
      </c>
      <c r="O33" s="74" t="s">
        <v>138</v>
      </c>
      <c r="P33" s="74"/>
      <c r="Q33" s="314">
        <v>5</v>
      </c>
      <c r="R33" s="297"/>
      <c r="S33" s="297"/>
      <c r="T33" s="358">
        <v>2</v>
      </c>
      <c r="U33" s="353">
        <v>1</v>
      </c>
      <c r="V33" s="275" t="s">
        <v>325</v>
      </c>
      <c r="W33" s="350" t="s">
        <v>326</v>
      </c>
      <c r="X33" s="74" t="s">
        <v>138</v>
      </c>
      <c r="Y33" s="353">
        <v>5</v>
      </c>
      <c r="Z33" s="353">
        <v>5</v>
      </c>
      <c r="AA33" s="297"/>
      <c r="AB33" s="358">
        <v>3</v>
      </c>
      <c r="AC33" s="299">
        <v>3</v>
      </c>
      <c r="AD33" s="354">
        <v>1</v>
      </c>
      <c r="AE33" s="84"/>
      <c r="AF33" s="354">
        <v>1</v>
      </c>
      <c r="AG33" s="74"/>
      <c r="AH33" s="598">
        <v>1</v>
      </c>
      <c r="AI33" s="599"/>
      <c r="AJ33" s="598">
        <v>1</v>
      </c>
      <c r="AK33" s="599"/>
      <c r="AL33" s="276">
        <v>2</v>
      </c>
      <c r="AM33" s="54" t="s">
        <v>404</v>
      </c>
      <c r="AN33" s="276">
        <v>2</v>
      </c>
      <c r="AO33" s="54" t="s">
        <v>406</v>
      </c>
      <c r="AP33" s="302">
        <v>3</v>
      </c>
      <c r="AQ33" s="316">
        <v>2</v>
      </c>
      <c r="AR33" s="301">
        <v>0</v>
      </c>
      <c r="AS33" s="95"/>
      <c r="AT33" s="337">
        <v>1</v>
      </c>
      <c r="AU33" s="124">
        <v>1</v>
      </c>
      <c r="AV33" s="124">
        <v>1</v>
      </c>
      <c r="AW33" s="124">
        <v>1</v>
      </c>
      <c r="AX33" s="124">
        <v>0</v>
      </c>
      <c r="AY33" s="124">
        <v>1</v>
      </c>
      <c r="AZ33" s="124">
        <v>0</v>
      </c>
      <c r="BA33" s="124">
        <v>1</v>
      </c>
      <c r="BB33" s="124">
        <v>1</v>
      </c>
      <c r="BC33" s="124">
        <v>1</v>
      </c>
      <c r="BD33" s="124">
        <v>1</v>
      </c>
      <c r="BE33" s="124">
        <v>0</v>
      </c>
      <c r="BF33" s="124">
        <v>1</v>
      </c>
      <c r="BG33" s="118">
        <v>1</v>
      </c>
      <c r="BH33" s="118">
        <v>1</v>
      </c>
      <c r="BI33" s="118">
        <v>0</v>
      </c>
      <c r="BJ33" s="118">
        <v>1</v>
      </c>
      <c r="BK33" s="118">
        <v>1</v>
      </c>
      <c r="BL33" s="118">
        <v>1</v>
      </c>
      <c r="BM33" s="118">
        <v>1</v>
      </c>
      <c r="BN33" s="118">
        <v>1</v>
      </c>
      <c r="BO33" s="118">
        <v>0</v>
      </c>
      <c r="BP33" s="118">
        <v>1</v>
      </c>
      <c r="BQ33" s="118">
        <v>0</v>
      </c>
      <c r="BR33" s="118">
        <v>0</v>
      </c>
      <c r="BS33" s="296">
        <v>1</v>
      </c>
      <c r="BT33" s="118">
        <v>1</v>
      </c>
      <c r="BU33" s="118">
        <v>1</v>
      </c>
      <c r="BV33" s="118">
        <v>0</v>
      </c>
      <c r="BW33" s="118">
        <v>1</v>
      </c>
      <c r="BX33" s="180">
        <v>3</v>
      </c>
      <c r="BY33" s="207">
        <v>0</v>
      </c>
      <c r="BZ33" s="118">
        <v>3</v>
      </c>
      <c r="CA33" s="74"/>
      <c r="CB33" s="289">
        <v>1</v>
      </c>
      <c r="CC33" s="289">
        <v>2</v>
      </c>
      <c r="CD33" s="292">
        <v>1</v>
      </c>
      <c r="CE33" s="354">
        <v>2</v>
      </c>
      <c r="CF33" s="317">
        <v>1</v>
      </c>
      <c r="CG33" s="295">
        <v>1</v>
      </c>
      <c r="CH33" s="115" t="s">
        <v>507</v>
      </c>
    </row>
    <row r="34" spans="1:133" ht="11">
      <c r="A34" s="165" t="s">
        <v>20</v>
      </c>
      <c r="B34" s="353">
        <v>4</v>
      </c>
      <c r="C34" s="307"/>
      <c r="D34" s="156">
        <v>2</v>
      </c>
      <c r="E34" s="552">
        <v>1</v>
      </c>
      <c r="F34" s="553"/>
      <c r="G34" s="553"/>
      <c r="H34" s="553"/>
      <c r="I34" s="554"/>
      <c r="J34" s="566">
        <v>1</v>
      </c>
      <c r="K34" s="566"/>
      <c r="L34" s="566"/>
      <c r="M34" s="353">
        <v>1</v>
      </c>
      <c r="N34" s="54" t="s">
        <v>132</v>
      </c>
      <c r="O34" s="74" t="s">
        <v>138</v>
      </c>
      <c r="P34" s="74"/>
      <c r="Q34" s="314" t="s">
        <v>133</v>
      </c>
      <c r="R34" s="297"/>
      <c r="S34" s="297"/>
      <c r="T34" s="358">
        <v>1</v>
      </c>
      <c r="U34" s="370">
        <v>1</v>
      </c>
      <c r="V34" s="371" t="s">
        <v>134</v>
      </c>
      <c r="W34" s="372" t="s">
        <v>138</v>
      </c>
      <c r="X34" s="372"/>
      <c r="Y34" s="353">
        <v>6</v>
      </c>
      <c r="Z34" s="297"/>
      <c r="AA34" s="297"/>
      <c r="AB34" s="358">
        <v>2</v>
      </c>
      <c r="AC34" s="299">
        <v>3</v>
      </c>
      <c r="AD34" s="354">
        <v>2</v>
      </c>
      <c r="AE34" s="23" t="s">
        <v>109</v>
      </c>
      <c r="AF34" s="354">
        <v>2</v>
      </c>
      <c r="AG34" s="23" t="s">
        <v>109</v>
      </c>
      <c r="AH34" s="598">
        <v>0</v>
      </c>
      <c r="AI34" s="599"/>
      <c r="AJ34" s="598">
        <v>0</v>
      </c>
      <c r="AK34" s="599"/>
      <c r="AL34" s="276">
        <v>2</v>
      </c>
      <c r="AM34" s="54" t="s">
        <v>404</v>
      </c>
      <c r="AN34" s="276">
        <v>2</v>
      </c>
      <c r="AO34" s="54" t="s">
        <v>406</v>
      </c>
      <c r="AP34" s="302">
        <v>3</v>
      </c>
      <c r="AQ34" s="316">
        <v>2</v>
      </c>
      <c r="AR34" s="304">
        <v>1</v>
      </c>
      <c r="AS34" s="339" t="s">
        <v>109</v>
      </c>
      <c r="AT34" s="337">
        <v>0</v>
      </c>
      <c r="AU34" s="124">
        <v>1</v>
      </c>
      <c r="AV34" s="124">
        <v>0</v>
      </c>
      <c r="AW34" s="124">
        <v>1</v>
      </c>
      <c r="AX34" s="124">
        <v>1</v>
      </c>
      <c r="AY34" s="124">
        <v>1</v>
      </c>
      <c r="AZ34" s="124">
        <v>1</v>
      </c>
      <c r="BA34" s="124">
        <v>1</v>
      </c>
      <c r="BB34" s="124">
        <v>1</v>
      </c>
      <c r="BC34" s="124">
        <v>0</v>
      </c>
      <c r="BD34" s="124">
        <v>0</v>
      </c>
      <c r="BE34" s="124">
        <v>0</v>
      </c>
      <c r="BF34" s="124">
        <v>1</v>
      </c>
      <c r="BG34" s="118">
        <v>1</v>
      </c>
      <c r="BH34" s="118">
        <v>1</v>
      </c>
      <c r="BI34" s="118">
        <v>0</v>
      </c>
      <c r="BJ34" s="118">
        <v>1</v>
      </c>
      <c r="BK34" s="118">
        <v>1</v>
      </c>
      <c r="BL34" s="118">
        <v>0</v>
      </c>
      <c r="BM34" s="118">
        <v>1</v>
      </c>
      <c r="BN34" s="118">
        <v>1</v>
      </c>
      <c r="BO34" s="118">
        <v>0</v>
      </c>
      <c r="BP34" s="118">
        <v>0</v>
      </c>
      <c r="BQ34" s="118">
        <v>0</v>
      </c>
      <c r="BR34" s="118">
        <v>1</v>
      </c>
      <c r="BS34" s="296">
        <v>1</v>
      </c>
      <c r="BT34" s="118">
        <v>1</v>
      </c>
      <c r="BU34" s="118">
        <v>0</v>
      </c>
      <c r="BV34" s="118">
        <v>0</v>
      </c>
      <c r="BW34" s="118">
        <v>0</v>
      </c>
      <c r="BX34" s="180">
        <v>2</v>
      </c>
      <c r="BY34" s="207">
        <v>2</v>
      </c>
      <c r="BZ34" s="118">
        <v>3</v>
      </c>
      <c r="CA34" s="74"/>
      <c r="CB34" s="289">
        <v>1</v>
      </c>
      <c r="CC34" s="289">
        <v>2</v>
      </c>
      <c r="CD34" s="290">
        <v>1</v>
      </c>
      <c r="CE34" s="118">
        <v>2</v>
      </c>
      <c r="CF34" s="317">
        <v>1</v>
      </c>
      <c r="CG34" s="295">
        <v>1</v>
      </c>
      <c r="CH34" s="71">
        <v>999</v>
      </c>
    </row>
    <row r="35" spans="1:133" s="14" customFormat="1" ht="11">
      <c r="A35" s="165" t="s">
        <v>21</v>
      </c>
      <c r="B35" s="354">
        <v>4</v>
      </c>
      <c r="C35" s="307"/>
      <c r="D35" s="291">
        <v>2</v>
      </c>
      <c r="E35" s="573">
        <v>1</v>
      </c>
      <c r="F35" s="574"/>
      <c r="G35" s="574"/>
      <c r="H35" s="574"/>
      <c r="I35" s="575"/>
      <c r="J35" s="565">
        <v>1</v>
      </c>
      <c r="K35" s="565"/>
      <c r="L35" s="565"/>
      <c r="M35" s="354">
        <v>1</v>
      </c>
      <c r="N35" s="25" t="s">
        <v>194</v>
      </c>
      <c r="O35" s="25" t="s">
        <v>511</v>
      </c>
      <c r="P35" s="74" t="s">
        <v>138</v>
      </c>
      <c r="Q35" s="295">
        <v>2</v>
      </c>
      <c r="R35" s="354">
        <v>2</v>
      </c>
      <c r="S35" s="297"/>
      <c r="T35" s="358">
        <v>2</v>
      </c>
      <c r="U35" s="373">
        <v>1</v>
      </c>
      <c r="V35" s="369" t="s">
        <v>195</v>
      </c>
      <c r="W35" s="374" t="s">
        <v>196</v>
      </c>
      <c r="X35" s="372" t="s">
        <v>138</v>
      </c>
      <c r="Y35" s="354">
        <v>2</v>
      </c>
      <c r="Z35" s="354">
        <v>2</v>
      </c>
      <c r="AA35" s="297"/>
      <c r="AB35" s="358">
        <v>0</v>
      </c>
      <c r="AC35" s="300">
        <v>3</v>
      </c>
      <c r="AD35" s="354">
        <v>2</v>
      </c>
      <c r="AE35" s="23" t="s">
        <v>109</v>
      </c>
      <c r="AF35" s="354">
        <v>2</v>
      </c>
      <c r="AG35" s="23" t="s">
        <v>109</v>
      </c>
      <c r="AH35" s="598">
        <v>0</v>
      </c>
      <c r="AI35" s="599"/>
      <c r="AJ35" s="598">
        <v>0</v>
      </c>
      <c r="AK35" s="599"/>
      <c r="AL35" s="275">
        <v>2</v>
      </c>
      <c r="AM35" s="54" t="s">
        <v>404</v>
      </c>
      <c r="AN35" s="275">
        <v>2</v>
      </c>
      <c r="AO35" s="54" t="s">
        <v>406</v>
      </c>
      <c r="AP35" s="301">
        <v>999</v>
      </c>
      <c r="AQ35" s="316">
        <v>999</v>
      </c>
      <c r="AR35" s="303">
        <v>999</v>
      </c>
      <c r="AS35" s="339">
        <v>999</v>
      </c>
      <c r="AT35" s="337">
        <v>999</v>
      </c>
      <c r="AU35" s="123">
        <v>1</v>
      </c>
      <c r="AV35" s="123">
        <v>1</v>
      </c>
      <c r="AW35" s="123">
        <v>1</v>
      </c>
      <c r="AX35" s="123">
        <v>0</v>
      </c>
      <c r="AY35" s="123">
        <v>1</v>
      </c>
      <c r="AZ35" s="123">
        <v>1</v>
      </c>
      <c r="BA35" s="123">
        <v>1</v>
      </c>
      <c r="BB35" s="123">
        <v>1</v>
      </c>
      <c r="BC35" s="123">
        <v>1</v>
      </c>
      <c r="BD35" s="123">
        <v>0</v>
      </c>
      <c r="BE35" s="123">
        <v>0</v>
      </c>
      <c r="BF35" s="123">
        <v>0</v>
      </c>
      <c r="BG35" s="123">
        <v>1</v>
      </c>
      <c r="BH35" s="123">
        <v>1</v>
      </c>
      <c r="BI35" s="123">
        <v>0</v>
      </c>
      <c r="BJ35" s="123">
        <v>1</v>
      </c>
      <c r="BK35" s="123">
        <v>1</v>
      </c>
      <c r="BL35" s="123">
        <v>1</v>
      </c>
      <c r="BM35" s="118">
        <v>88</v>
      </c>
      <c r="BN35" s="123">
        <v>1</v>
      </c>
      <c r="BO35" s="123">
        <v>0</v>
      </c>
      <c r="BP35" s="123">
        <v>1</v>
      </c>
      <c r="BQ35" s="123">
        <v>0</v>
      </c>
      <c r="BR35" s="123">
        <v>1</v>
      </c>
      <c r="BS35" s="295">
        <v>1</v>
      </c>
      <c r="BT35" s="301">
        <v>1</v>
      </c>
      <c r="BU35" s="301">
        <v>1</v>
      </c>
      <c r="BV35" s="301">
        <v>0</v>
      </c>
      <c r="BW35" s="301">
        <v>0</v>
      </c>
      <c r="BX35" s="180">
        <v>2</v>
      </c>
      <c r="BY35" s="207">
        <v>0</v>
      </c>
      <c r="BZ35" s="354">
        <v>0</v>
      </c>
      <c r="CA35" s="151"/>
      <c r="CB35" s="291">
        <v>1</v>
      </c>
      <c r="CC35" s="291">
        <v>2</v>
      </c>
      <c r="CD35" s="292">
        <v>1</v>
      </c>
      <c r="CE35" s="354">
        <v>2</v>
      </c>
      <c r="CF35" s="317">
        <v>1</v>
      </c>
      <c r="CG35" s="295">
        <v>1</v>
      </c>
      <c r="CH35" s="125" t="s">
        <v>600</v>
      </c>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row>
    <row r="36" spans="1:133" s="11" customFormat="1" ht="10.25" customHeight="1">
      <c r="A36" s="165" t="s">
        <v>23</v>
      </c>
      <c r="B36" s="354">
        <v>4</v>
      </c>
      <c r="C36" s="307"/>
      <c r="D36" s="291">
        <v>2</v>
      </c>
      <c r="E36" s="555">
        <v>999</v>
      </c>
      <c r="F36" s="556"/>
      <c r="G36" s="556"/>
      <c r="H36" s="556"/>
      <c r="I36" s="557"/>
      <c r="J36" s="565" t="s">
        <v>100</v>
      </c>
      <c r="K36" s="565"/>
      <c r="L36" s="565"/>
      <c r="M36" s="354">
        <v>1</v>
      </c>
      <c r="N36" s="25" t="s">
        <v>320</v>
      </c>
      <c r="O36" s="74" t="s">
        <v>138</v>
      </c>
      <c r="P36" s="74"/>
      <c r="Q36" s="295">
        <v>2</v>
      </c>
      <c r="R36" s="297"/>
      <c r="S36" s="297"/>
      <c r="T36" s="358">
        <v>2</v>
      </c>
      <c r="U36" s="373">
        <v>1</v>
      </c>
      <c r="V36" s="369" t="s">
        <v>238</v>
      </c>
      <c r="W36" s="372" t="s">
        <v>138</v>
      </c>
      <c r="X36" s="372"/>
      <c r="Y36" s="354">
        <v>6</v>
      </c>
      <c r="Z36" s="297"/>
      <c r="AA36" s="297"/>
      <c r="AB36" s="358">
        <v>2</v>
      </c>
      <c r="AC36" s="300">
        <v>6</v>
      </c>
      <c r="AD36" s="354">
        <v>2</v>
      </c>
      <c r="AE36" s="23" t="s">
        <v>225</v>
      </c>
      <c r="AF36" s="354">
        <v>2</v>
      </c>
      <c r="AG36" s="25" t="s">
        <v>225</v>
      </c>
      <c r="AH36" s="598">
        <v>0</v>
      </c>
      <c r="AI36" s="599"/>
      <c r="AJ36" s="598">
        <v>0</v>
      </c>
      <c r="AK36" s="599"/>
      <c r="AL36" s="275">
        <v>2</v>
      </c>
      <c r="AM36" s="54" t="s">
        <v>404</v>
      </c>
      <c r="AN36" s="275">
        <v>2</v>
      </c>
      <c r="AO36" s="54" t="s">
        <v>406</v>
      </c>
      <c r="AP36" s="301">
        <v>3</v>
      </c>
      <c r="AQ36" s="316">
        <v>2</v>
      </c>
      <c r="AR36" s="303">
        <v>1</v>
      </c>
      <c r="AS36" s="339" t="s">
        <v>109</v>
      </c>
      <c r="AT36" s="337">
        <v>0</v>
      </c>
      <c r="AU36" s="123">
        <v>1</v>
      </c>
      <c r="AV36" s="123">
        <v>0</v>
      </c>
      <c r="AW36" s="123">
        <v>1</v>
      </c>
      <c r="AX36" s="123">
        <v>0</v>
      </c>
      <c r="AY36" s="123">
        <v>1</v>
      </c>
      <c r="AZ36" s="123">
        <v>1</v>
      </c>
      <c r="BA36" s="123">
        <v>1</v>
      </c>
      <c r="BB36" s="123">
        <v>1</v>
      </c>
      <c r="BC36" s="123">
        <v>1</v>
      </c>
      <c r="BD36" s="123">
        <v>0</v>
      </c>
      <c r="BE36" s="123">
        <v>0</v>
      </c>
      <c r="BF36" s="123">
        <v>0</v>
      </c>
      <c r="BG36" s="123">
        <v>1</v>
      </c>
      <c r="BH36" s="123">
        <v>1</v>
      </c>
      <c r="BI36" s="123">
        <v>0</v>
      </c>
      <c r="BJ36" s="123">
        <v>1</v>
      </c>
      <c r="BK36" s="123">
        <v>1</v>
      </c>
      <c r="BL36" s="123">
        <v>0</v>
      </c>
      <c r="BM36" s="123">
        <v>1</v>
      </c>
      <c r="BN36" s="123">
        <v>1</v>
      </c>
      <c r="BO36" s="123">
        <v>0</v>
      </c>
      <c r="BP36" s="123">
        <v>1</v>
      </c>
      <c r="BQ36" s="123">
        <v>0</v>
      </c>
      <c r="BR36" s="123">
        <v>0</v>
      </c>
      <c r="BS36" s="295">
        <v>1</v>
      </c>
      <c r="BT36" s="301">
        <v>1</v>
      </c>
      <c r="BU36" s="301">
        <v>0</v>
      </c>
      <c r="BV36" s="301">
        <v>0</v>
      </c>
      <c r="BW36" s="301">
        <v>0</v>
      </c>
      <c r="BX36" s="181">
        <v>999</v>
      </c>
      <c r="BY36" s="207">
        <v>0</v>
      </c>
      <c r="BZ36" s="354">
        <v>3</v>
      </c>
      <c r="CA36" s="151"/>
      <c r="CB36" s="291">
        <v>1</v>
      </c>
      <c r="CC36" s="291">
        <v>2</v>
      </c>
      <c r="CD36" s="292">
        <v>1</v>
      </c>
      <c r="CE36" s="354">
        <v>1</v>
      </c>
      <c r="CF36" s="317">
        <v>1</v>
      </c>
      <c r="CG36" s="295">
        <v>1</v>
      </c>
      <c r="CH36" s="125" t="s">
        <v>199</v>
      </c>
    </row>
    <row r="37" spans="1:133" ht="11">
      <c r="A37" s="165" t="s">
        <v>168</v>
      </c>
      <c r="B37" s="353">
        <v>4</v>
      </c>
      <c r="C37" s="307"/>
      <c r="D37" s="156">
        <v>2</v>
      </c>
      <c r="E37" s="552">
        <v>1</v>
      </c>
      <c r="F37" s="553"/>
      <c r="G37" s="553"/>
      <c r="H37" s="553"/>
      <c r="I37" s="554"/>
      <c r="J37" s="566">
        <v>1</v>
      </c>
      <c r="K37" s="566"/>
      <c r="L37" s="566"/>
      <c r="M37" s="353">
        <v>1</v>
      </c>
      <c r="N37" s="25" t="s">
        <v>294</v>
      </c>
      <c r="O37" s="25" t="s">
        <v>295</v>
      </c>
      <c r="P37" s="74" t="s">
        <v>138</v>
      </c>
      <c r="Q37" s="314">
        <v>3</v>
      </c>
      <c r="R37" s="354">
        <v>3</v>
      </c>
      <c r="S37" s="297"/>
      <c r="T37" s="358">
        <v>1</v>
      </c>
      <c r="U37" s="370">
        <v>1</v>
      </c>
      <c r="V37" s="371" t="s">
        <v>171</v>
      </c>
      <c r="W37" s="372" t="s">
        <v>138</v>
      </c>
      <c r="X37" s="372"/>
      <c r="Y37" s="354">
        <v>6</v>
      </c>
      <c r="Z37" s="297"/>
      <c r="AA37" s="297"/>
      <c r="AB37" s="358">
        <v>2</v>
      </c>
      <c r="AC37" s="300">
        <v>3</v>
      </c>
      <c r="AD37" s="354">
        <v>1</v>
      </c>
      <c r="AE37" s="84"/>
      <c r="AF37" s="354">
        <v>1</v>
      </c>
      <c r="AG37" s="74"/>
      <c r="AH37" s="598">
        <v>1</v>
      </c>
      <c r="AI37" s="599"/>
      <c r="AJ37" s="598">
        <v>1</v>
      </c>
      <c r="AK37" s="599"/>
      <c r="AL37" s="276">
        <v>2</v>
      </c>
      <c r="AM37" s="54" t="s">
        <v>404</v>
      </c>
      <c r="AN37" s="276">
        <v>2</v>
      </c>
      <c r="AO37" s="54" t="s">
        <v>406</v>
      </c>
      <c r="AP37" s="301">
        <v>3</v>
      </c>
      <c r="AQ37" s="316">
        <v>2</v>
      </c>
      <c r="AR37" s="303">
        <v>0</v>
      </c>
      <c r="AS37" s="342"/>
      <c r="AT37" s="338">
        <v>1</v>
      </c>
      <c r="AU37" s="123">
        <v>0</v>
      </c>
      <c r="AV37" s="124">
        <v>1</v>
      </c>
      <c r="AW37" s="124">
        <v>1</v>
      </c>
      <c r="AX37" s="124">
        <v>1</v>
      </c>
      <c r="AY37" s="124">
        <v>1</v>
      </c>
      <c r="AZ37" s="124">
        <v>1</v>
      </c>
      <c r="BA37" s="124">
        <v>1</v>
      </c>
      <c r="BB37" s="124">
        <v>1</v>
      </c>
      <c r="BC37" s="124">
        <v>1</v>
      </c>
      <c r="BD37" s="124">
        <v>0</v>
      </c>
      <c r="BE37" s="124">
        <v>0</v>
      </c>
      <c r="BF37" s="124">
        <v>1</v>
      </c>
      <c r="BG37" s="118">
        <v>1</v>
      </c>
      <c r="BH37" s="118">
        <v>1</v>
      </c>
      <c r="BI37" s="118">
        <v>1</v>
      </c>
      <c r="BJ37" s="118">
        <v>1</v>
      </c>
      <c r="BK37" s="118">
        <v>1</v>
      </c>
      <c r="BL37" s="118">
        <v>1</v>
      </c>
      <c r="BM37" s="118">
        <v>1</v>
      </c>
      <c r="BN37" s="118">
        <v>1</v>
      </c>
      <c r="BO37" s="118">
        <v>1</v>
      </c>
      <c r="BP37" s="118">
        <v>1</v>
      </c>
      <c r="BQ37" s="118">
        <v>0</v>
      </c>
      <c r="BR37" s="118">
        <v>1</v>
      </c>
      <c r="BS37" s="296">
        <v>1</v>
      </c>
      <c r="BT37" s="118">
        <v>1</v>
      </c>
      <c r="BU37" s="118">
        <v>0</v>
      </c>
      <c r="BV37" s="118">
        <v>0</v>
      </c>
      <c r="BW37" s="118">
        <v>1</v>
      </c>
      <c r="BX37" s="180">
        <v>3</v>
      </c>
      <c r="BY37" s="207">
        <v>2</v>
      </c>
      <c r="BZ37" s="118">
        <v>3</v>
      </c>
      <c r="CA37" s="151"/>
      <c r="CB37" s="289">
        <v>1</v>
      </c>
      <c r="CC37" s="289">
        <v>2</v>
      </c>
      <c r="CD37" s="290">
        <v>1</v>
      </c>
      <c r="CE37" s="354">
        <v>1</v>
      </c>
      <c r="CF37" s="317">
        <v>1</v>
      </c>
      <c r="CG37" s="296">
        <v>1</v>
      </c>
      <c r="CH37" s="153" t="s">
        <v>296</v>
      </c>
    </row>
    <row r="38" spans="1:133" ht="11">
      <c r="A38" s="165" t="s">
        <v>472</v>
      </c>
      <c r="B38" s="354">
        <v>4</v>
      </c>
      <c r="C38" s="307"/>
      <c r="D38" s="156">
        <v>2</v>
      </c>
      <c r="E38" s="552">
        <v>2</v>
      </c>
      <c r="F38" s="553"/>
      <c r="G38" s="553"/>
      <c r="H38" s="553"/>
      <c r="I38" s="554"/>
      <c r="J38" s="565">
        <v>3</v>
      </c>
      <c r="K38" s="565"/>
      <c r="L38" s="565"/>
      <c r="M38" s="353">
        <v>1</v>
      </c>
      <c r="N38" s="54" t="s">
        <v>201</v>
      </c>
      <c r="O38" s="25" t="s">
        <v>202</v>
      </c>
      <c r="P38" s="74" t="s">
        <v>138</v>
      </c>
      <c r="Q38" s="314">
        <v>3</v>
      </c>
      <c r="R38" s="354">
        <v>3</v>
      </c>
      <c r="S38" s="297"/>
      <c r="T38" s="358">
        <v>1</v>
      </c>
      <c r="U38" s="370">
        <v>1</v>
      </c>
      <c r="V38" s="371" t="s">
        <v>203</v>
      </c>
      <c r="W38" s="374" t="s">
        <v>203</v>
      </c>
      <c r="X38" s="372" t="s">
        <v>138</v>
      </c>
      <c r="Y38" s="353">
        <v>6</v>
      </c>
      <c r="Z38" s="354">
        <v>6</v>
      </c>
      <c r="AA38" s="297"/>
      <c r="AB38" s="358">
        <v>2</v>
      </c>
      <c r="AC38" s="299">
        <v>7</v>
      </c>
      <c r="AD38" s="353">
        <v>2</v>
      </c>
      <c r="AE38" s="23" t="s">
        <v>109</v>
      </c>
      <c r="AF38" s="353">
        <v>2</v>
      </c>
      <c r="AG38" s="23" t="s">
        <v>109</v>
      </c>
      <c r="AH38" s="598">
        <v>0</v>
      </c>
      <c r="AI38" s="599"/>
      <c r="AJ38" s="598">
        <v>0</v>
      </c>
      <c r="AK38" s="599"/>
      <c r="AL38" s="276">
        <v>2</v>
      </c>
      <c r="AM38" s="54" t="s">
        <v>404</v>
      </c>
      <c r="AN38" s="276">
        <v>2</v>
      </c>
      <c r="AO38" s="54" t="s">
        <v>406</v>
      </c>
      <c r="AP38" s="301" t="s">
        <v>117</v>
      </c>
      <c r="AQ38" s="316">
        <v>2</v>
      </c>
      <c r="AR38" s="304">
        <v>1</v>
      </c>
      <c r="AS38" s="339" t="s">
        <v>109</v>
      </c>
      <c r="AT38" s="337">
        <v>0</v>
      </c>
      <c r="AU38" s="123">
        <v>0</v>
      </c>
      <c r="AV38" s="124">
        <v>0</v>
      </c>
      <c r="AW38" s="124">
        <v>1</v>
      </c>
      <c r="AX38" s="124">
        <v>1</v>
      </c>
      <c r="AY38" s="124">
        <v>1</v>
      </c>
      <c r="AZ38" s="124">
        <v>1</v>
      </c>
      <c r="BA38" s="124">
        <v>1</v>
      </c>
      <c r="BB38" s="124">
        <v>1</v>
      </c>
      <c r="BC38" s="124">
        <v>1</v>
      </c>
      <c r="BD38" s="124">
        <v>0</v>
      </c>
      <c r="BE38" s="124">
        <v>0</v>
      </c>
      <c r="BF38" s="124">
        <v>0</v>
      </c>
      <c r="BG38" s="118">
        <v>1</v>
      </c>
      <c r="BH38" s="118">
        <v>1</v>
      </c>
      <c r="BI38" s="124">
        <v>1</v>
      </c>
      <c r="BJ38" s="118">
        <v>1</v>
      </c>
      <c r="BK38" s="118">
        <v>1</v>
      </c>
      <c r="BL38" s="118">
        <v>0</v>
      </c>
      <c r="BM38" s="118">
        <v>0</v>
      </c>
      <c r="BN38" s="118">
        <v>1</v>
      </c>
      <c r="BO38" s="118">
        <v>0</v>
      </c>
      <c r="BP38" s="118">
        <v>1</v>
      </c>
      <c r="BQ38" s="118">
        <v>0</v>
      </c>
      <c r="BR38" s="118">
        <v>1</v>
      </c>
      <c r="BS38" s="296">
        <v>1</v>
      </c>
      <c r="BT38" s="118">
        <v>1</v>
      </c>
      <c r="BU38" s="118">
        <v>0</v>
      </c>
      <c r="BV38" s="118">
        <v>0</v>
      </c>
      <c r="BW38" s="118">
        <v>0</v>
      </c>
      <c r="BX38" s="180">
        <v>3</v>
      </c>
      <c r="BY38" s="207">
        <v>0</v>
      </c>
      <c r="BZ38" s="118">
        <v>3</v>
      </c>
      <c r="CA38" s="151"/>
      <c r="CB38" s="289">
        <v>1</v>
      </c>
      <c r="CC38" s="289">
        <v>2</v>
      </c>
      <c r="CD38" s="292">
        <v>1</v>
      </c>
      <c r="CE38" s="354">
        <v>2</v>
      </c>
      <c r="CF38" s="317">
        <v>1</v>
      </c>
      <c r="CG38" s="296">
        <v>1</v>
      </c>
      <c r="CH38" s="125" t="s">
        <v>327</v>
      </c>
    </row>
    <row r="39" spans="1:133" s="11" customFormat="1" ht="11">
      <c r="A39" s="165" t="s">
        <v>22</v>
      </c>
      <c r="B39" s="354">
        <v>4</v>
      </c>
      <c r="C39" s="307"/>
      <c r="D39" s="291">
        <v>2</v>
      </c>
      <c r="E39" s="555">
        <v>1</v>
      </c>
      <c r="F39" s="556"/>
      <c r="G39" s="556"/>
      <c r="H39" s="556"/>
      <c r="I39" s="557"/>
      <c r="J39" s="565">
        <v>1</v>
      </c>
      <c r="K39" s="565"/>
      <c r="L39" s="565"/>
      <c r="M39" s="354">
        <v>1</v>
      </c>
      <c r="N39" s="25" t="s">
        <v>334</v>
      </c>
      <c r="O39" s="25" t="s">
        <v>335</v>
      </c>
      <c r="P39" s="74" t="s">
        <v>138</v>
      </c>
      <c r="Q39" s="295">
        <v>3</v>
      </c>
      <c r="R39" s="354">
        <v>3</v>
      </c>
      <c r="S39" s="297"/>
      <c r="T39" s="358">
        <v>1</v>
      </c>
      <c r="U39" s="373">
        <v>1</v>
      </c>
      <c r="V39" s="369" t="s">
        <v>437</v>
      </c>
      <c r="W39" s="374" t="s">
        <v>438</v>
      </c>
      <c r="X39" s="372" t="s">
        <v>138</v>
      </c>
      <c r="Y39" s="354">
        <v>7</v>
      </c>
      <c r="Z39" s="354">
        <v>7</v>
      </c>
      <c r="AA39" s="297"/>
      <c r="AB39" s="358">
        <v>1</v>
      </c>
      <c r="AC39" s="300">
        <v>88</v>
      </c>
      <c r="AD39" s="354" t="s">
        <v>718</v>
      </c>
      <c r="AE39" s="23" t="s">
        <v>445</v>
      </c>
      <c r="AF39" s="503" t="s">
        <v>718</v>
      </c>
      <c r="AG39" s="23" t="s">
        <v>445</v>
      </c>
      <c r="AH39" s="598">
        <v>0</v>
      </c>
      <c r="AI39" s="599"/>
      <c r="AJ39" s="598">
        <v>0</v>
      </c>
      <c r="AK39" s="599"/>
      <c r="AL39" s="275">
        <v>2</v>
      </c>
      <c r="AM39" s="54" t="s">
        <v>404</v>
      </c>
      <c r="AN39" s="275">
        <v>2</v>
      </c>
      <c r="AO39" s="54" t="s">
        <v>406</v>
      </c>
      <c r="AP39" s="301">
        <v>3</v>
      </c>
      <c r="AQ39" s="316">
        <v>2</v>
      </c>
      <c r="AR39" s="303">
        <v>1</v>
      </c>
      <c r="AS39" s="339" t="s">
        <v>445</v>
      </c>
      <c r="AT39" s="338">
        <v>0</v>
      </c>
      <c r="AU39" s="123">
        <v>1</v>
      </c>
      <c r="AV39" s="123">
        <v>1</v>
      </c>
      <c r="AW39" s="123">
        <v>1</v>
      </c>
      <c r="AX39" s="123">
        <v>1</v>
      </c>
      <c r="AY39" s="123">
        <v>1</v>
      </c>
      <c r="AZ39" s="123">
        <v>1</v>
      </c>
      <c r="BA39" s="123">
        <v>1</v>
      </c>
      <c r="BB39" s="123">
        <v>1</v>
      </c>
      <c r="BC39" s="123">
        <v>1</v>
      </c>
      <c r="BD39" s="123">
        <v>0</v>
      </c>
      <c r="BE39" s="123">
        <v>0</v>
      </c>
      <c r="BF39" s="123">
        <v>1</v>
      </c>
      <c r="BG39" s="123">
        <v>1</v>
      </c>
      <c r="BH39" s="123">
        <v>1</v>
      </c>
      <c r="BI39" s="123">
        <v>1</v>
      </c>
      <c r="BJ39" s="123">
        <v>1</v>
      </c>
      <c r="BK39" s="123">
        <v>1</v>
      </c>
      <c r="BL39" s="123">
        <v>0</v>
      </c>
      <c r="BM39" s="123">
        <v>1</v>
      </c>
      <c r="BN39" s="123">
        <v>1</v>
      </c>
      <c r="BO39" s="123">
        <v>0</v>
      </c>
      <c r="BP39" s="123">
        <v>1</v>
      </c>
      <c r="BQ39" s="123">
        <v>88</v>
      </c>
      <c r="BR39" s="123">
        <v>1</v>
      </c>
      <c r="BS39" s="295">
        <v>1</v>
      </c>
      <c r="BT39" s="301">
        <v>1</v>
      </c>
      <c r="BU39" s="301">
        <v>88</v>
      </c>
      <c r="BV39" s="301">
        <v>0</v>
      </c>
      <c r="BW39" s="301">
        <v>88</v>
      </c>
      <c r="BX39" s="237">
        <v>3</v>
      </c>
      <c r="BY39" s="243">
        <v>1</v>
      </c>
      <c r="BZ39" s="354">
        <v>2</v>
      </c>
      <c r="CA39" s="125" t="s">
        <v>272</v>
      </c>
      <c r="CB39" s="291">
        <v>1</v>
      </c>
      <c r="CC39" s="291">
        <v>2</v>
      </c>
      <c r="CD39" s="292">
        <v>1</v>
      </c>
      <c r="CE39" s="354">
        <v>2</v>
      </c>
      <c r="CF39" s="317">
        <v>1</v>
      </c>
      <c r="CG39" s="295">
        <v>0</v>
      </c>
      <c r="CH39" s="25" t="s">
        <v>343</v>
      </c>
    </row>
    <row r="40" spans="1:133" ht="11">
      <c r="A40" s="255" t="s">
        <v>365</v>
      </c>
      <c r="B40" s="353">
        <v>1</v>
      </c>
      <c r="C40" s="68" t="s">
        <v>204</v>
      </c>
      <c r="D40" s="156">
        <v>2</v>
      </c>
      <c r="E40" s="552">
        <v>1</v>
      </c>
      <c r="F40" s="553"/>
      <c r="G40" s="553"/>
      <c r="H40" s="553"/>
      <c r="I40" s="554"/>
      <c r="J40" s="566">
        <v>3</v>
      </c>
      <c r="K40" s="566"/>
      <c r="L40" s="566"/>
      <c r="M40" s="353">
        <v>0</v>
      </c>
      <c r="N40" s="74"/>
      <c r="O40" s="74"/>
      <c r="P40" s="74"/>
      <c r="Q40" s="295">
        <v>999</v>
      </c>
      <c r="R40" s="297"/>
      <c r="S40" s="297"/>
      <c r="T40" s="358">
        <v>999</v>
      </c>
      <c r="U40" s="370">
        <v>0</v>
      </c>
      <c r="V40" s="375"/>
      <c r="W40" s="372"/>
      <c r="X40" s="372"/>
      <c r="Y40" s="354">
        <v>999</v>
      </c>
      <c r="Z40" s="354">
        <v>999</v>
      </c>
      <c r="AA40" s="354">
        <v>999</v>
      </c>
      <c r="AB40" s="358">
        <v>999</v>
      </c>
      <c r="AC40" s="300">
        <v>3</v>
      </c>
      <c r="AD40" s="354">
        <v>2</v>
      </c>
      <c r="AE40" s="23" t="s">
        <v>109</v>
      </c>
      <c r="AF40" s="354">
        <v>0</v>
      </c>
      <c r="AG40" s="74"/>
      <c r="AH40" s="598">
        <v>0</v>
      </c>
      <c r="AI40" s="599"/>
      <c r="AJ40" s="598" t="s">
        <v>724</v>
      </c>
      <c r="AK40" s="599"/>
      <c r="AL40" s="276">
        <v>2</v>
      </c>
      <c r="AM40" s="54" t="s">
        <v>404</v>
      </c>
      <c r="AN40" s="276">
        <v>0</v>
      </c>
      <c r="AO40" s="25" t="s">
        <v>343</v>
      </c>
      <c r="AP40" s="301">
        <v>1</v>
      </c>
      <c r="AQ40" s="358" t="s">
        <v>736</v>
      </c>
      <c r="AR40" s="303" t="s">
        <v>343</v>
      </c>
      <c r="AS40" s="339" t="s">
        <v>343</v>
      </c>
      <c r="AT40" s="358" t="s">
        <v>736</v>
      </c>
      <c r="AU40" s="123">
        <v>1</v>
      </c>
      <c r="AV40" s="124">
        <v>0</v>
      </c>
      <c r="AW40" s="124">
        <v>1</v>
      </c>
      <c r="AX40" s="124">
        <v>0</v>
      </c>
      <c r="AY40" s="124">
        <v>1</v>
      </c>
      <c r="AZ40" s="124">
        <v>1</v>
      </c>
      <c r="BA40" s="124">
        <v>0</v>
      </c>
      <c r="BB40" s="124">
        <v>1</v>
      </c>
      <c r="BC40" s="124">
        <v>0</v>
      </c>
      <c r="BD40" s="124">
        <v>0</v>
      </c>
      <c r="BE40" s="124">
        <v>0</v>
      </c>
      <c r="BF40" s="124">
        <v>0</v>
      </c>
      <c r="BG40" s="118">
        <v>1</v>
      </c>
      <c r="BH40" s="118">
        <v>1</v>
      </c>
      <c r="BI40" s="118">
        <v>0</v>
      </c>
      <c r="BJ40" s="118">
        <v>1</v>
      </c>
      <c r="BK40" s="118">
        <v>1</v>
      </c>
      <c r="BL40" s="118">
        <v>0</v>
      </c>
      <c r="BM40" s="118">
        <v>0</v>
      </c>
      <c r="BN40" s="118">
        <v>1</v>
      </c>
      <c r="BO40" s="118">
        <v>0</v>
      </c>
      <c r="BP40" s="118">
        <v>1</v>
      </c>
      <c r="BQ40" s="118">
        <v>0</v>
      </c>
      <c r="BR40" s="118">
        <v>1</v>
      </c>
      <c r="BS40" s="296">
        <v>1</v>
      </c>
      <c r="BT40" s="118">
        <v>1</v>
      </c>
      <c r="BU40" s="118">
        <v>0</v>
      </c>
      <c r="BV40" s="118">
        <v>1</v>
      </c>
      <c r="BW40" s="118">
        <v>0</v>
      </c>
      <c r="BX40" s="181">
        <v>999</v>
      </c>
      <c r="BY40" s="181">
        <v>0</v>
      </c>
      <c r="BZ40" s="118">
        <v>3</v>
      </c>
      <c r="CA40" s="151"/>
      <c r="CB40" s="291">
        <v>1</v>
      </c>
      <c r="CC40" s="293">
        <v>999</v>
      </c>
      <c r="CD40" s="290">
        <v>0</v>
      </c>
      <c r="CE40" s="298">
        <v>999</v>
      </c>
      <c r="CF40" s="317">
        <v>1</v>
      </c>
      <c r="CG40" s="296">
        <v>0</v>
      </c>
      <c r="CH40" s="25" t="s">
        <v>343</v>
      </c>
    </row>
    <row r="41" spans="1:133" ht="11">
      <c r="A41" s="255" t="s">
        <v>12</v>
      </c>
      <c r="B41" s="353">
        <v>4</v>
      </c>
      <c r="C41" s="307"/>
      <c r="D41" s="291">
        <v>1</v>
      </c>
      <c r="E41" s="555">
        <v>1</v>
      </c>
      <c r="F41" s="556"/>
      <c r="G41" s="556"/>
      <c r="H41" s="556"/>
      <c r="I41" s="557"/>
      <c r="J41" s="565" t="s">
        <v>100</v>
      </c>
      <c r="K41" s="565"/>
      <c r="L41" s="565"/>
      <c r="M41" s="353">
        <v>1</v>
      </c>
      <c r="N41" s="25" t="s">
        <v>433</v>
      </c>
      <c r="O41" s="25" t="s">
        <v>155</v>
      </c>
      <c r="P41" s="74" t="s">
        <v>138</v>
      </c>
      <c r="Q41" s="295">
        <v>6</v>
      </c>
      <c r="R41" s="354">
        <v>3</v>
      </c>
      <c r="S41" s="297"/>
      <c r="T41" s="358">
        <v>2</v>
      </c>
      <c r="U41" s="370">
        <v>1</v>
      </c>
      <c r="V41" s="376" t="s">
        <v>323</v>
      </c>
      <c r="W41" s="372" t="s">
        <v>138</v>
      </c>
      <c r="X41" s="372"/>
      <c r="Y41" s="354">
        <v>6</v>
      </c>
      <c r="Z41" s="297"/>
      <c r="AA41" s="297"/>
      <c r="AB41" s="358">
        <v>2</v>
      </c>
      <c r="AC41" s="300">
        <v>3</v>
      </c>
      <c r="AD41" s="353" t="s">
        <v>719</v>
      </c>
      <c r="AE41" s="23" t="s">
        <v>446</v>
      </c>
      <c r="AF41" s="502" t="s">
        <v>719</v>
      </c>
      <c r="AG41" s="25" t="s">
        <v>446</v>
      </c>
      <c r="AH41" s="598">
        <v>0</v>
      </c>
      <c r="AI41" s="599"/>
      <c r="AJ41" s="598">
        <v>0</v>
      </c>
      <c r="AK41" s="599"/>
      <c r="AL41" s="275">
        <v>2</v>
      </c>
      <c r="AM41" s="54" t="s">
        <v>404</v>
      </c>
      <c r="AN41" s="275">
        <v>2</v>
      </c>
      <c r="AO41" s="54" t="s">
        <v>406</v>
      </c>
      <c r="AP41" s="302">
        <v>3</v>
      </c>
      <c r="AQ41" s="316">
        <v>2</v>
      </c>
      <c r="AR41" s="301">
        <v>1</v>
      </c>
      <c r="AS41" s="68" t="s">
        <v>445</v>
      </c>
      <c r="AT41" s="337">
        <v>0</v>
      </c>
      <c r="AU41" s="124">
        <v>1</v>
      </c>
      <c r="AV41" s="124">
        <v>1</v>
      </c>
      <c r="AW41" s="124">
        <v>1</v>
      </c>
      <c r="AX41" s="124">
        <v>0</v>
      </c>
      <c r="AY41" s="124">
        <v>1</v>
      </c>
      <c r="AZ41" s="124">
        <v>1</v>
      </c>
      <c r="BA41" s="124">
        <v>1</v>
      </c>
      <c r="BB41" s="124">
        <v>1</v>
      </c>
      <c r="BC41" s="124">
        <v>1</v>
      </c>
      <c r="BD41" s="124">
        <v>0</v>
      </c>
      <c r="BE41" s="124">
        <v>0</v>
      </c>
      <c r="BF41" s="124">
        <v>1</v>
      </c>
      <c r="BG41" s="118">
        <v>1</v>
      </c>
      <c r="BH41" s="118">
        <v>1</v>
      </c>
      <c r="BI41" s="118">
        <v>0</v>
      </c>
      <c r="BJ41" s="118">
        <v>1</v>
      </c>
      <c r="BK41" s="118">
        <v>1</v>
      </c>
      <c r="BL41" s="118">
        <v>1</v>
      </c>
      <c r="BM41" s="118">
        <v>1</v>
      </c>
      <c r="BN41" s="118">
        <v>1</v>
      </c>
      <c r="BO41" s="118">
        <v>0</v>
      </c>
      <c r="BP41" s="118">
        <v>0</v>
      </c>
      <c r="BQ41" s="118">
        <v>0</v>
      </c>
      <c r="BR41" s="118">
        <v>0</v>
      </c>
      <c r="BS41" s="296">
        <v>1</v>
      </c>
      <c r="BT41" s="118">
        <v>1</v>
      </c>
      <c r="BU41" s="118">
        <v>1</v>
      </c>
      <c r="BV41" s="118">
        <v>1</v>
      </c>
      <c r="BW41" s="118">
        <v>0</v>
      </c>
      <c r="BX41" s="180">
        <v>3</v>
      </c>
      <c r="BY41" s="181">
        <v>999</v>
      </c>
      <c r="BZ41" s="354">
        <v>3</v>
      </c>
      <c r="CA41" s="74"/>
      <c r="CB41" s="289">
        <v>1</v>
      </c>
      <c r="CC41" s="289">
        <v>2</v>
      </c>
      <c r="CD41" s="292">
        <v>1</v>
      </c>
      <c r="CE41" s="118">
        <v>1</v>
      </c>
      <c r="CF41" s="317">
        <v>1</v>
      </c>
      <c r="CG41" s="296">
        <v>1</v>
      </c>
      <c r="CH41" s="24" t="s">
        <v>158</v>
      </c>
    </row>
    <row r="42" spans="1:133" ht="11" customHeight="1">
      <c r="A42" s="255" t="s">
        <v>11</v>
      </c>
      <c r="B42" s="353">
        <v>4</v>
      </c>
      <c r="C42" s="307"/>
      <c r="D42" s="291">
        <v>0</v>
      </c>
      <c r="E42" s="555" t="s">
        <v>343</v>
      </c>
      <c r="F42" s="556"/>
      <c r="G42" s="556"/>
      <c r="H42" s="556"/>
      <c r="I42" s="557"/>
      <c r="J42" s="565" t="s">
        <v>343</v>
      </c>
      <c r="K42" s="565"/>
      <c r="L42" s="565"/>
      <c r="M42" s="354">
        <v>1</v>
      </c>
      <c r="N42" s="25" t="s">
        <v>306</v>
      </c>
      <c r="O42" s="308" t="s">
        <v>138</v>
      </c>
      <c r="P42" s="308"/>
      <c r="Q42" s="295">
        <v>6</v>
      </c>
      <c r="R42" s="312"/>
      <c r="S42" s="312"/>
      <c r="T42" s="358">
        <v>2</v>
      </c>
      <c r="U42" s="373">
        <v>1</v>
      </c>
      <c r="V42" s="376" t="s">
        <v>598</v>
      </c>
      <c r="W42" s="377" t="s">
        <v>138</v>
      </c>
      <c r="X42" s="377"/>
      <c r="Y42" s="353">
        <v>6</v>
      </c>
      <c r="Z42" s="312"/>
      <c r="AA42" s="312"/>
      <c r="AB42" s="358">
        <v>2</v>
      </c>
      <c r="AC42" s="299">
        <v>3</v>
      </c>
      <c r="AD42" s="353">
        <v>2</v>
      </c>
      <c r="AE42" s="20" t="s">
        <v>109</v>
      </c>
      <c r="AF42" s="354">
        <v>2</v>
      </c>
      <c r="AG42" s="25" t="s">
        <v>109</v>
      </c>
      <c r="AH42" s="598">
        <v>0</v>
      </c>
      <c r="AI42" s="599"/>
      <c r="AJ42" s="598">
        <v>0</v>
      </c>
      <c r="AK42" s="599"/>
      <c r="AL42" s="276">
        <v>2</v>
      </c>
      <c r="AM42" s="54" t="s">
        <v>404</v>
      </c>
      <c r="AN42" s="276">
        <v>2</v>
      </c>
      <c r="AO42" s="54" t="s">
        <v>406</v>
      </c>
      <c r="AP42" s="302">
        <v>3</v>
      </c>
      <c r="AQ42" s="316">
        <v>2</v>
      </c>
      <c r="AR42" s="301">
        <v>0</v>
      </c>
      <c r="AS42" s="336"/>
      <c r="AT42" s="338">
        <v>1</v>
      </c>
      <c r="AU42" s="124">
        <v>1</v>
      </c>
      <c r="AV42" s="124">
        <v>1</v>
      </c>
      <c r="AW42" s="124">
        <v>1</v>
      </c>
      <c r="AX42" s="124">
        <v>0</v>
      </c>
      <c r="AY42" s="124">
        <v>1</v>
      </c>
      <c r="AZ42" s="124">
        <v>1</v>
      </c>
      <c r="BA42" s="124">
        <v>1</v>
      </c>
      <c r="BB42" s="124">
        <v>1</v>
      </c>
      <c r="BC42" s="124">
        <v>1</v>
      </c>
      <c r="BD42" s="124">
        <v>1</v>
      </c>
      <c r="BE42" s="124">
        <v>0</v>
      </c>
      <c r="BF42" s="124">
        <v>1</v>
      </c>
      <c r="BG42" s="118">
        <v>1</v>
      </c>
      <c r="BH42" s="118">
        <v>1</v>
      </c>
      <c r="BI42" s="118">
        <v>0</v>
      </c>
      <c r="BJ42" s="118">
        <v>1</v>
      </c>
      <c r="BK42" s="118">
        <v>1</v>
      </c>
      <c r="BL42" s="118">
        <v>1</v>
      </c>
      <c r="BM42" s="118">
        <v>1</v>
      </c>
      <c r="BN42" s="118">
        <v>1</v>
      </c>
      <c r="BO42" s="118">
        <v>0</v>
      </c>
      <c r="BP42" s="118">
        <v>1</v>
      </c>
      <c r="BQ42" s="118">
        <v>0</v>
      </c>
      <c r="BR42" s="118">
        <v>1</v>
      </c>
      <c r="BS42" s="296">
        <v>1</v>
      </c>
      <c r="BT42" s="118">
        <v>1</v>
      </c>
      <c r="BU42" s="118">
        <v>0</v>
      </c>
      <c r="BV42" s="118">
        <v>0</v>
      </c>
      <c r="BW42" s="118">
        <v>0</v>
      </c>
      <c r="BX42" s="180">
        <v>3</v>
      </c>
      <c r="BY42" s="181">
        <v>0</v>
      </c>
      <c r="BZ42" s="354">
        <v>1</v>
      </c>
      <c r="CA42" s="25" t="s">
        <v>307</v>
      </c>
      <c r="CB42" s="289">
        <v>1</v>
      </c>
      <c r="CC42" s="289">
        <v>2</v>
      </c>
      <c r="CD42" s="292">
        <v>1</v>
      </c>
      <c r="CE42" s="354">
        <v>1</v>
      </c>
      <c r="CF42" s="317">
        <v>1</v>
      </c>
      <c r="CG42" s="295">
        <v>1</v>
      </c>
      <c r="CH42" s="154" t="s">
        <v>308</v>
      </c>
    </row>
    <row r="43" spans="1:133" s="52" customFormat="1" ht="11" customHeight="1">
      <c r="A43" s="121"/>
      <c r="B43" s="62"/>
      <c r="C43" s="62"/>
      <c r="D43" s="122"/>
      <c r="E43" s="576"/>
      <c r="F43" s="577"/>
      <c r="G43" s="577"/>
      <c r="H43" s="577"/>
      <c r="I43" s="577"/>
      <c r="J43" s="577"/>
      <c r="K43" s="577"/>
      <c r="L43" s="578"/>
      <c r="M43" s="305"/>
      <c r="N43" s="62"/>
      <c r="O43" s="97"/>
      <c r="P43" s="62"/>
      <c r="Q43" s="97"/>
      <c r="R43" s="62"/>
      <c r="S43" s="62"/>
      <c r="T43" s="62"/>
      <c r="U43" s="318"/>
      <c r="V43" s="62"/>
      <c r="W43" s="62"/>
      <c r="X43" s="62"/>
      <c r="Y43" s="62"/>
      <c r="Z43" s="62"/>
      <c r="AA43" s="62"/>
      <c r="AB43" s="121"/>
      <c r="AC43" s="76"/>
      <c r="AE43" s="73"/>
      <c r="AH43" s="53"/>
      <c r="AI43" s="55"/>
      <c r="AJ43" s="53"/>
      <c r="AK43" s="53"/>
      <c r="AL43" s="62"/>
      <c r="AN43" s="62"/>
      <c r="AS43" s="73"/>
      <c r="BS43" s="73"/>
      <c r="BZ43" s="62"/>
      <c r="CB43" s="122"/>
      <c r="CC43" s="122"/>
      <c r="CD43" s="294"/>
      <c r="CF43" s="121"/>
      <c r="CG43" s="73"/>
      <c r="CH43" s="15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row>
    <row r="44" spans="1:133" s="6" customFormat="1" ht="160.25" customHeight="1">
      <c r="A44" s="363" t="s">
        <v>520</v>
      </c>
      <c r="B44" s="560" t="s">
        <v>636</v>
      </c>
      <c r="C44" s="560"/>
      <c r="D44" s="367" t="s">
        <v>637</v>
      </c>
      <c r="E44" s="560" t="s">
        <v>638</v>
      </c>
      <c r="F44" s="560"/>
      <c r="G44" s="560"/>
      <c r="H44" s="560"/>
      <c r="I44" s="560"/>
      <c r="J44" s="560"/>
      <c r="K44" s="560"/>
      <c r="L44" s="560"/>
      <c r="M44" s="582" t="s">
        <v>431</v>
      </c>
      <c r="N44" s="583"/>
      <c r="O44" s="583"/>
      <c r="P44" s="584"/>
      <c r="Q44" s="582" t="s">
        <v>639</v>
      </c>
      <c r="R44" s="583"/>
      <c r="S44" s="584"/>
      <c r="T44" s="365" t="s">
        <v>640</v>
      </c>
      <c r="U44" s="582" t="s">
        <v>510</v>
      </c>
      <c r="V44" s="583"/>
      <c r="W44" s="583"/>
      <c r="X44" s="584"/>
      <c r="Y44" s="582" t="s">
        <v>501</v>
      </c>
      <c r="Z44" s="583"/>
      <c r="AA44" s="584"/>
      <c r="AB44" s="365" t="s">
        <v>435</v>
      </c>
      <c r="AC44" s="368" t="s">
        <v>648</v>
      </c>
      <c r="AD44" s="582" t="s">
        <v>650</v>
      </c>
      <c r="AE44" s="584"/>
      <c r="AF44" s="582" t="s">
        <v>651</v>
      </c>
      <c r="AG44" s="584"/>
      <c r="AH44" s="582" t="s">
        <v>652</v>
      </c>
      <c r="AI44" s="583"/>
      <c r="AJ44" s="583"/>
      <c r="AK44" s="584"/>
      <c r="AL44" s="365" t="s">
        <v>645</v>
      </c>
      <c r="AM44" s="365"/>
      <c r="AN44" s="365" t="s">
        <v>646</v>
      </c>
      <c r="AO44" s="365"/>
      <c r="AP44" s="365" t="s">
        <v>653</v>
      </c>
      <c r="AQ44" s="365" t="s">
        <v>654</v>
      </c>
      <c r="AR44" s="560" t="s">
        <v>655</v>
      </c>
      <c r="AS44" s="560"/>
      <c r="AT44" s="365" t="s">
        <v>656</v>
      </c>
      <c r="AU44" s="560" t="s">
        <v>649</v>
      </c>
      <c r="AV44" s="560"/>
      <c r="AW44" s="560"/>
      <c r="AX44" s="560"/>
      <c r="AY44" s="560"/>
      <c r="AZ44" s="560"/>
      <c r="BA44" s="560"/>
      <c r="BB44" s="560"/>
      <c r="BC44" s="560"/>
      <c r="BD44" s="560"/>
      <c r="BE44" s="560"/>
      <c r="BF44" s="560"/>
      <c r="BG44" s="560"/>
      <c r="BH44" s="560"/>
      <c r="BI44" s="560"/>
      <c r="BJ44" s="560"/>
      <c r="BK44" s="560"/>
      <c r="BL44" s="560"/>
      <c r="BM44" s="560"/>
      <c r="BN44" s="560"/>
      <c r="BO44" s="560"/>
      <c r="BP44" s="560"/>
      <c r="BQ44" s="560"/>
      <c r="BR44" s="560"/>
      <c r="BS44" s="560"/>
      <c r="BT44" s="560"/>
      <c r="BU44" s="560"/>
      <c r="BV44" s="560"/>
      <c r="BW44" s="560"/>
      <c r="BX44" s="191" t="s">
        <v>657</v>
      </c>
      <c r="BY44" s="348" t="s">
        <v>623</v>
      </c>
      <c r="BZ44" s="560" t="s">
        <v>666</v>
      </c>
      <c r="CA44" s="560"/>
      <c r="CB44" s="364" t="s">
        <v>641</v>
      </c>
      <c r="CC44" s="364" t="s">
        <v>642</v>
      </c>
      <c r="CD44" s="8" t="s">
        <v>643</v>
      </c>
      <c r="CE44" s="365" t="s">
        <v>644</v>
      </c>
      <c r="CF44" s="365" t="s">
        <v>594</v>
      </c>
      <c r="CG44" s="366" t="s">
        <v>647</v>
      </c>
      <c r="CH44" s="365"/>
    </row>
    <row r="45" spans="1:133" s="11" customFormat="1" ht="162" customHeight="1">
      <c r="A45" s="330" t="s">
        <v>422</v>
      </c>
      <c r="B45" s="275"/>
      <c r="C45" s="275"/>
      <c r="D45" s="291"/>
      <c r="E45" s="295"/>
      <c r="F45" s="300"/>
      <c r="G45" s="300"/>
      <c r="H45" s="300"/>
      <c r="I45" s="300"/>
      <c r="J45" s="300"/>
      <c r="K45" s="300"/>
      <c r="L45" s="328"/>
      <c r="M45" s="326"/>
      <c r="N45" s="80"/>
      <c r="O45" s="80"/>
      <c r="P45" s="327"/>
      <c r="Q45" s="68"/>
      <c r="R45" s="80"/>
      <c r="S45" s="327"/>
      <c r="T45" s="275"/>
      <c r="U45" s="585" t="s">
        <v>714</v>
      </c>
      <c r="V45" s="586"/>
      <c r="W45" s="586"/>
      <c r="X45" s="587"/>
      <c r="Y45" s="68"/>
      <c r="Z45" s="80"/>
      <c r="AA45" s="327"/>
      <c r="AB45" s="325"/>
      <c r="AC45" s="22"/>
      <c r="AD45" s="585" t="s">
        <v>720</v>
      </c>
      <c r="AE45" s="602"/>
      <c r="AF45" s="602"/>
      <c r="AG45" s="603"/>
      <c r="AH45" s="585" t="s">
        <v>734</v>
      </c>
      <c r="AI45" s="602"/>
      <c r="AJ45" s="602"/>
      <c r="AK45" s="603"/>
      <c r="AL45" s="275"/>
      <c r="AM45" s="25"/>
      <c r="AN45" s="275"/>
      <c r="AO45" s="25"/>
      <c r="AP45" s="667" t="s">
        <v>737</v>
      </c>
      <c r="AQ45" s="668"/>
      <c r="AR45" s="668"/>
      <c r="AS45" s="668"/>
      <c r="AT45" s="669"/>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3"/>
      <c r="BT45" s="25"/>
      <c r="BU45" s="25"/>
      <c r="BV45" s="25"/>
      <c r="BW45" s="25"/>
      <c r="BX45" s="244"/>
      <c r="BZ45" s="275"/>
      <c r="CA45" s="25"/>
      <c r="CB45" s="324"/>
      <c r="CC45" s="324"/>
      <c r="CD45" s="432"/>
      <c r="CE45" s="25"/>
      <c r="CF45" s="365" t="s">
        <v>731</v>
      </c>
      <c r="CG45" s="23"/>
      <c r="CH45" s="154"/>
    </row>
    <row r="46" spans="1:133">
      <c r="D46" s="291"/>
      <c r="E46" s="25"/>
      <c r="F46" s="25"/>
      <c r="G46" s="25"/>
      <c r="H46" s="25"/>
      <c r="I46" s="25"/>
      <c r="J46" s="23"/>
      <c r="K46" s="25"/>
      <c r="L46" s="25"/>
      <c r="M46" s="25"/>
      <c r="N46" s="25"/>
      <c r="O46" s="23"/>
      <c r="P46" s="25"/>
      <c r="Q46" s="23"/>
      <c r="R46" s="25"/>
      <c r="S46" s="25"/>
      <c r="T46" s="25"/>
      <c r="U46" s="23"/>
      <c r="V46" s="25"/>
      <c r="W46" s="25"/>
      <c r="X46" s="25"/>
      <c r="Y46" s="25"/>
      <c r="Z46" s="25"/>
      <c r="AA46" s="25"/>
      <c r="AB46" s="25"/>
      <c r="AC46" s="22"/>
      <c r="AE46" s="332"/>
      <c r="AF46" s="333"/>
      <c r="AG46" s="333"/>
      <c r="AH46" s="329"/>
      <c r="AI46" s="334"/>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3"/>
      <c r="BT46" s="25"/>
      <c r="BU46" s="25"/>
      <c r="BV46" s="25"/>
      <c r="BW46" s="25"/>
      <c r="BZ46" s="275"/>
      <c r="CA46" s="25"/>
    </row>
    <row r="47" spans="1:133">
      <c r="D47" s="291"/>
      <c r="E47" s="25"/>
      <c r="F47" s="25"/>
      <c r="G47" s="25"/>
      <c r="H47" s="25"/>
      <c r="I47" s="25"/>
      <c r="J47" s="23"/>
      <c r="K47" s="25"/>
      <c r="L47" s="25"/>
      <c r="M47" s="25"/>
      <c r="N47" s="25"/>
      <c r="O47" s="23"/>
      <c r="P47" s="25"/>
      <c r="Q47" s="23"/>
      <c r="R47" s="25"/>
      <c r="S47" s="25"/>
      <c r="T47" s="25"/>
      <c r="U47" s="23"/>
      <c r="V47" s="25"/>
      <c r="W47" s="25"/>
      <c r="X47" s="25"/>
      <c r="Y47" s="25"/>
      <c r="Z47" s="25"/>
      <c r="AA47" s="25"/>
      <c r="AB47" s="25"/>
      <c r="AC47" s="22"/>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3"/>
      <c r="BT47" s="25"/>
      <c r="BU47" s="25"/>
      <c r="BV47" s="25"/>
      <c r="BW47" s="25"/>
      <c r="BZ47" s="275"/>
      <c r="CA47" s="25"/>
    </row>
    <row r="48" spans="1:133">
      <c r="D48" s="291"/>
      <c r="E48" s="25"/>
      <c r="F48" s="25"/>
      <c r="G48" s="25"/>
      <c r="H48" s="25"/>
      <c r="I48" s="25"/>
      <c r="J48" s="23"/>
      <c r="K48" s="25"/>
      <c r="L48" s="25"/>
      <c r="M48" s="25"/>
      <c r="N48" s="25"/>
      <c r="O48" s="23"/>
      <c r="P48" s="25"/>
      <c r="Q48" s="23"/>
      <c r="R48" s="25"/>
      <c r="S48" s="25"/>
      <c r="T48" s="25"/>
      <c r="U48" s="23"/>
      <c r="V48" s="25"/>
      <c r="W48" s="25"/>
      <c r="X48" s="25"/>
      <c r="Y48" s="25"/>
      <c r="Z48" s="25"/>
      <c r="AA48" s="25"/>
      <c r="AB48" s="25"/>
      <c r="AC48" s="22"/>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3"/>
      <c r="BT48" s="25"/>
      <c r="BU48" s="25"/>
      <c r="BV48" s="25"/>
      <c r="BW48" s="25"/>
      <c r="BZ48" s="275"/>
      <c r="CA48" s="25"/>
    </row>
    <row r="49" spans="4:79">
      <c r="D49" s="291"/>
      <c r="E49" s="25"/>
      <c r="F49" s="25"/>
      <c r="G49" s="25"/>
      <c r="H49" s="25"/>
      <c r="I49" s="25"/>
      <c r="J49" s="23"/>
      <c r="K49" s="25"/>
      <c r="L49" s="25"/>
      <c r="M49" s="25"/>
      <c r="N49" s="25"/>
      <c r="O49" s="23"/>
      <c r="P49" s="25"/>
      <c r="Q49" s="23"/>
      <c r="R49" s="25"/>
      <c r="S49" s="25"/>
      <c r="T49" s="25"/>
      <c r="U49" s="23"/>
      <c r="V49" s="25"/>
      <c r="W49" s="25"/>
      <c r="X49" s="25"/>
      <c r="Y49" s="25"/>
      <c r="Z49" s="25"/>
      <c r="AA49" s="25"/>
      <c r="AB49" s="25"/>
      <c r="AC49" s="22"/>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3"/>
      <c r="BT49" s="25"/>
      <c r="BU49" s="25"/>
      <c r="BV49" s="25"/>
      <c r="BW49" s="25"/>
      <c r="BZ49" s="275"/>
      <c r="CA49" s="25"/>
    </row>
    <row r="50" spans="4:79">
      <c r="D50" s="291"/>
      <c r="E50" s="25"/>
      <c r="F50" s="25"/>
      <c r="G50" s="25"/>
      <c r="H50" s="25"/>
      <c r="I50" s="25"/>
      <c r="J50" s="23"/>
      <c r="K50" s="25"/>
      <c r="L50" s="25"/>
      <c r="M50" s="25"/>
      <c r="N50" s="25"/>
      <c r="O50" s="23"/>
      <c r="P50" s="25"/>
      <c r="Q50" s="23"/>
      <c r="R50" s="25"/>
      <c r="S50" s="25"/>
      <c r="T50" s="25"/>
      <c r="U50" s="23"/>
      <c r="V50" s="25"/>
      <c r="W50" s="25"/>
      <c r="X50" s="25"/>
      <c r="Y50" s="25"/>
      <c r="Z50" s="25"/>
      <c r="AA50" s="25"/>
      <c r="AB50" s="25"/>
      <c r="AC50" s="22"/>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3"/>
      <c r="BT50" s="25"/>
      <c r="BU50" s="25"/>
      <c r="BV50" s="25"/>
      <c r="BW50" s="25"/>
      <c r="BZ50" s="275"/>
      <c r="CA50" s="25"/>
    </row>
    <row r="51" spans="4:79">
      <c r="D51" s="291"/>
      <c r="E51" s="25"/>
      <c r="F51" s="25"/>
      <c r="G51" s="25"/>
      <c r="H51" s="25"/>
      <c r="I51" s="25"/>
      <c r="J51" s="23"/>
      <c r="K51" s="25"/>
      <c r="L51" s="25"/>
      <c r="M51" s="25"/>
      <c r="N51" s="25"/>
      <c r="O51" s="23"/>
      <c r="P51" s="25"/>
      <c r="Q51" s="23"/>
      <c r="R51" s="25"/>
      <c r="S51" s="25"/>
      <c r="T51" s="25"/>
      <c r="U51" s="23"/>
      <c r="V51" s="25"/>
      <c r="W51" s="25"/>
      <c r="X51" s="25"/>
      <c r="Y51" s="25"/>
      <c r="Z51" s="25"/>
      <c r="AA51" s="25"/>
      <c r="AB51" s="25"/>
      <c r="AC51" s="22"/>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3"/>
      <c r="BT51" s="25"/>
      <c r="BU51" s="25"/>
      <c r="BV51" s="25"/>
      <c r="BW51" s="25"/>
      <c r="BZ51" s="275"/>
      <c r="CA51" s="25"/>
    </row>
    <row r="52" spans="4:79">
      <c r="D52" s="291"/>
      <c r="E52" s="25"/>
      <c r="F52" s="25"/>
      <c r="G52" s="25"/>
      <c r="H52" s="25"/>
      <c r="I52" s="25"/>
      <c r="J52" s="23"/>
      <c r="K52" s="25"/>
      <c r="L52" s="25"/>
      <c r="M52" s="25"/>
      <c r="N52" s="25"/>
      <c r="O52" s="23"/>
      <c r="P52" s="25"/>
      <c r="Q52" s="23"/>
      <c r="R52" s="25"/>
      <c r="S52" s="25"/>
      <c r="T52" s="25"/>
      <c r="U52" s="23"/>
      <c r="V52" s="25"/>
      <c r="W52" s="25"/>
      <c r="X52" s="25"/>
      <c r="Y52" s="25"/>
      <c r="Z52" s="25"/>
      <c r="AA52" s="25"/>
      <c r="AB52" s="25"/>
      <c r="AC52" s="22"/>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3"/>
      <c r="BT52" s="25"/>
      <c r="BU52" s="25"/>
      <c r="BV52" s="25"/>
      <c r="BW52" s="25"/>
      <c r="BZ52" s="275"/>
      <c r="CA52" s="25"/>
    </row>
    <row r="53" spans="4:79">
      <c r="D53" s="291"/>
      <c r="E53" s="25"/>
      <c r="F53" s="25"/>
      <c r="G53" s="25"/>
      <c r="H53" s="25"/>
      <c r="I53" s="25"/>
      <c r="J53" s="23"/>
      <c r="K53" s="25"/>
      <c r="L53" s="25"/>
      <c r="M53" s="25"/>
      <c r="N53" s="25"/>
      <c r="O53" s="23"/>
      <c r="P53" s="25"/>
      <c r="Q53" s="23"/>
      <c r="R53" s="25"/>
      <c r="S53" s="25"/>
      <c r="T53" s="25"/>
      <c r="U53" s="23"/>
      <c r="V53" s="25"/>
      <c r="W53" s="25"/>
      <c r="X53" s="25"/>
      <c r="Y53" s="25"/>
      <c r="Z53" s="25"/>
      <c r="AA53" s="25"/>
      <c r="AB53" s="25"/>
      <c r="AC53" s="22"/>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3"/>
      <c r="BT53" s="25"/>
      <c r="BU53" s="25"/>
      <c r="BV53" s="25"/>
      <c r="BW53" s="25"/>
      <c r="BZ53" s="275"/>
      <c r="CA53" s="25"/>
    </row>
    <row r="54" spans="4:79">
      <c r="D54" s="291"/>
      <c r="E54" s="25"/>
      <c r="F54" s="25"/>
      <c r="G54" s="25"/>
      <c r="H54" s="25"/>
      <c r="I54" s="25"/>
      <c r="J54" s="23"/>
      <c r="K54" s="25"/>
      <c r="L54" s="25"/>
      <c r="M54" s="25"/>
      <c r="N54" s="25"/>
      <c r="O54" s="23"/>
      <c r="P54" s="25"/>
      <c r="Q54" s="23"/>
      <c r="R54" s="25"/>
      <c r="S54" s="25"/>
      <c r="T54" s="25"/>
      <c r="U54" s="23"/>
      <c r="V54" s="25"/>
      <c r="W54" s="25"/>
      <c r="X54" s="25"/>
      <c r="Y54" s="25"/>
      <c r="Z54" s="25"/>
      <c r="AA54" s="25"/>
      <c r="AB54" s="25"/>
      <c r="AC54" s="22"/>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3"/>
      <c r="BT54" s="25"/>
      <c r="BU54" s="25"/>
      <c r="BV54" s="25"/>
      <c r="BW54" s="25"/>
      <c r="BZ54" s="275"/>
      <c r="CA54" s="25"/>
    </row>
    <row r="55" spans="4:79">
      <c r="D55" s="291"/>
      <c r="E55" s="25"/>
      <c r="F55" s="25"/>
      <c r="G55" s="25"/>
      <c r="H55" s="25"/>
      <c r="I55" s="25"/>
      <c r="J55" s="23"/>
      <c r="K55" s="25"/>
      <c r="L55" s="25"/>
      <c r="M55" s="25"/>
      <c r="N55" s="25"/>
      <c r="O55" s="23"/>
      <c r="P55" s="25"/>
      <c r="Q55" s="23"/>
      <c r="R55" s="25"/>
      <c r="S55" s="25"/>
      <c r="T55" s="25"/>
      <c r="U55" s="23"/>
      <c r="V55" s="25"/>
      <c r="W55" s="25"/>
      <c r="X55" s="25"/>
      <c r="Y55" s="25"/>
      <c r="Z55" s="25"/>
      <c r="AA55" s="25"/>
      <c r="AB55" s="25"/>
      <c r="AC55" s="22"/>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3"/>
      <c r="BT55" s="25"/>
      <c r="BU55" s="25"/>
      <c r="BV55" s="25"/>
      <c r="BW55" s="25"/>
      <c r="BZ55" s="275"/>
      <c r="CA55" s="25"/>
    </row>
    <row r="56" spans="4:79">
      <c r="D56" s="291"/>
      <c r="E56" s="25"/>
      <c r="F56" s="25"/>
      <c r="G56" s="25"/>
      <c r="H56" s="25"/>
      <c r="I56" s="25"/>
      <c r="J56" s="23"/>
      <c r="K56" s="25"/>
      <c r="L56" s="25"/>
      <c r="M56" s="25"/>
      <c r="N56" s="25"/>
      <c r="O56" s="23"/>
      <c r="P56" s="25"/>
      <c r="Q56" s="23"/>
      <c r="R56" s="25"/>
      <c r="S56" s="25"/>
      <c r="T56" s="25"/>
      <c r="U56" s="23"/>
      <c r="V56" s="25"/>
      <c r="W56" s="25"/>
      <c r="X56" s="25"/>
      <c r="Y56" s="25"/>
      <c r="Z56" s="25"/>
      <c r="AA56" s="25"/>
      <c r="AB56" s="25"/>
      <c r="AC56" s="22"/>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3"/>
      <c r="BT56" s="25"/>
      <c r="BU56" s="25"/>
      <c r="BV56" s="25"/>
      <c r="BW56" s="25"/>
      <c r="BZ56" s="275"/>
      <c r="CA56" s="25"/>
    </row>
    <row r="57" spans="4:79">
      <c r="D57" s="291"/>
      <c r="E57" s="25"/>
      <c r="F57" s="25"/>
      <c r="G57" s="25"/>
      <c r="H57" s="25"/>
      <c r="I57" s="25"/>
      <c r="J57" s="23"/>
      <c r="K57" s="25"/>
      <c r="L57" s="25"/>
      <c r="M57" s="25"/>
      <c r="N57" s="25"/>
      <c r="O57" s="23"/>
      <c r="P57" s="25"/>
      <c r="Q57" s="23"/>
      <c r="R57" s="25"/>
      <c r="S57" s="25"/>
      <c r="T57" s="25"/>
      <c r="U57" s="23"/>
      <c r="V57" s="25"/>
      <c r="W57" s="25"/>
      <c r="X57" s="25"/>
      <c r="Y57" s="25"/>
      <c r="Z57" s="25"/>
      <c r="AA57" s="25"/>
      <c r="AB57" s="25"/>
      <c r="AC57" s="22"/>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3"/>
      <c r="BT57" s="25"/>
      <c r="BU57" s="25"/>
      <c r="BV57" s="25"/>
      <c r="BW57" s="25"/>
      <c r="BZ57" s="275"/>
      <c r="CA57" s="25"/>
    </row>
    <row r="58" spans="4:79">
      <c r="D58" s="291"/>
      <c r="E58" s="25"/>
      <c r="F58" s="25"/>
      <c r="G58" s="25"/>
      <c r="H58" s="25"/>
      <c r="I58" s="25"/>
      <c r="J58" s="23"/>
      <c r="K58" s="25"/>
      <c r="L58" s="25"/>
      <c r="M58" s="25"/>
      <c r="N58" s="25"/>
      <c r="O58" s="23"/>
      <c r="P58" s="25"/>
      <c r="Q58" s="23"/>
      <c r="R58" s="25"/>
      <c r="S58" s="25"/>
      <c r="T58" s="25"/>
      <c r="U58" s="23"/>
      <c r="V58" s="25"/>
      <c r="W58" s="25"/>
      <c r="X58" s="25"/>
      <c r="Y58" s="25"/>
      <c r="Z58" s="25"/>
      <c r="AA58" s="25"/>
      <c r="AB58" s="25"/>
      <c r="AC58" s="22"/>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3"/>
      <c r="BT58" s="25"/>
      <c r="BU58" s="25"/>
      <c r="BV58" s="25"/>
      <c r="BW58" s="25"/>
      <c r="BZ58" s="275"/>
      <c r="CA58" s="25"/>
    </row>
    <row r="59" spans="4:79">
      <c r="D59" s="291"/>
      <c r="E59" s="25"/>
      <c r="F59" s="25"/>
      <c r="G59" s="25"/>
      <c r="H59" s="25"/>
      <c r="I59" s="25"/>
      <c r="J59" s="23"/>
      <c r="K59" s="25"/>
      <c r="L59" s="25"/>
      <c r="M59" s="25"/>
      <c r="N59" s="25"/>
      <c r="O59" s="23"/>
      <c r="P59" s="25"/>
      <c r="Q59" s="23"/>
      <c r="R59" s="25"/>
      <c r="S59" s="25"/>
      <c r="T59" s="25"/>
      <c r="U59" s="23"/>
      <c r="V59" s="25"/>
      <c r="W59" s="25"/>
      <c r="X59" s="25"/>
      <c r="Y59" s="25"/>
      <c r="Z59" s="25"/>
      <c r="AA59" s="25"/>
      <c r="AB59" s="25"/>
      <c r="AC59" s="22"/>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3"/>
      <c r="BT59" s="25"/>
      <c r="BU59" s="25"/>
      <c r="BV59" s="25"/>
      <c r="BW59" s="25"/>
      <c r="BZ59" s="275"/>
      <c r="CA59" s="25"/>
    </row>
    <row r="60" spans="4:79">
      <c r="D60" s="291"/>
      <c r="E60" s="25"/>
      <c r="F60" s="25"/>
      <c r="G60" s="25"/>
      <c r="H60" s="25"/>
      <c r="I60" s="25"/>
      <c r="J60" s="23"/>
      <c r="K60" s="25"/>
      <c r="L60" s="25"/>
      <c r="M60" s="25"/>
      <c r="N60" s="25"/>
      <c r="O60" s="23"/>
      <c r="P60" s="25"/>
      <c r="Q60" s="23"/>
      <c r="R60" s="25"/>
      <c r="S60" s="25"/>
      <c r="T60" s="25"/>
      <c r="U60" s="23"/>
      <c r="V60" s="25"/>
      <c r="W60" s="25"/>
      <c r="X60" s="25"/>
      <c r="Y60" s="25"/>
      <c r="Z60" s="25"/>
      <c r="AA60" s="25"/>
      <c r="AB60" s="25"/>
      <c r="AC60" s="22"/>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3"/>
      <c r="BT60" s="25"/>
      <c r="BU60" s="25"/>
      <c r="BV60" s="25"/>
      <c r="BW60" s="25"/>
      <c r="BZ60" s="275"/>
      <c r="CA60" s="25"/>
    </row>
    <row r="61" spans="4:79">
      <c r="D61" s="291"/>
      <c r="E61" s="25"/>
      <c r="F61" s="25"/>
      <c r="G61" s="25"/>
      <c r="H61" s="25"/>
      <c r="I61" s="25"/>
      <c r="J61" s="23"/>
      <c r="K61" s="25"/>
      <c r="L61" s="25"/>
      <c r="M61" s="25"/>
      <c r="N61" s="25"/>
      <c r="O61" s="23"/>
      <c r="P61" s="25"/>
      <c r="Q61" s="23"/>
      <c r="R61" s="25"/>
      <c r="S61" s="25"/>
      <c r="T61" s="25"/>
      <c r="U61" s="23"/>
      <c r="V61" s="25"/>
      <c r="W61" s="25"/>
      <c r="X61" s="25"/>
      <c r="Y61" s="25"/>
      <c r="Z61" s="25"/>
      <c r="AA61" s="25"/>
      <c r="AB61" s="25"/>
      <c r="AC61" s="22"/>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3"/>
      <c r="BT61" s="25"/>
      <c r="BU61" s="25"/>
      <c r="BV61" s="25"/>
      <c r="BW61" s="25"/>
      <c r="BZ61" s="275"/>
      <c r="CA61" s="25"/>
    </row>
  </sheetData>
  <mergeCells count="220">
    <mergeCell ref="AC4:AC5"/>
    <mergeCell ref="AP4:AP5"/>
    <mergeCell ref="AQ4:AQ5"/>
    <mergeCell ref="BX4:BX5"/>
    <mergeCell ref="BY4:BY5"/>
    <mergeCell ref="CG4:CH4"/>
    <mergeCell ref="BZ3:CA3"/>
    <mergeCell ref="BZ4:CA4"/>
    <mergeCell ref="U3:X3"/>
    <mergeCell ref="U4:X4"/>
    <mergeCell ref="Y4:AA4"/>
    <mergeCell ref="AU3:BW3"/>
    <mergeCell ref="AP3:AQ3"/>
    <mergeCell ref="AR3:AT3"/>
    <mergeCell ref="CD4:CD5"/>
    <mergeCell ref="CE4:CE5"/>
    <mergeCell ref="CF4:CF5"/>
    <mergeCell ref="AD44:AE44"/>
    <mergeCell ref="AF44:AG44"/>
    <mergeCell ref="AH44:AK44"/>
    <mergeCell ref="AJ36:AK36"/>
    <mergeCell ref="AH37:AI37"/>
    <mergeCell ref="AJ37:AK37"/>
    <mergeCell ref="AH28:AI28"/>
    <mergeCell ref="AJ28:AK28"/>
    <mergeCell ref="AH29:AI29"/>
    <mergeCell ref="AJ29:AK29"/>
    <mergeCell ref="AH30:AI30"/>
    <mergeCell ref="AJ30:AK30"/>
    <mergeCell ref="AH31:AI31"/>
    <mergeCell ref="AJ31:AK31"/>
    <mergeCell ref="AH32:AI32"/>
    <mergeCell ref="AJ32:AK32"/>
    <mergeCell ref="CB2:CH2"/>
    <mergeCell ref="AP45:AT45"/>
    <mergeCell ref="AH38:AI38"/>
    <mergeCell ref="AJ38:AK38"/>
    <mergeCell ref="AH39:AI39"/>
    <mergeCell ref="AJ39:AK39"/>
    <mergeCell ref="AH40:AI40"/>
    <mergeCell ref="AJ40:AK40"/>
    <mergeCell ref="AH41:AI41"/>
    <mergeCell ref="AJ41:AK41"/>
    <mergeCell ref="AH42:AI42"/>
    <mergeCell ref="AJ42:AK42"/>
    <mergeCell ref="AH33:AI33"/>
    <mergeCell ref="AJ33:AK33"/>
    <mergeCell ref="AH34:AI34"/>
    <mergeCell ref="AJ34:AK34"/>
    <mergeCell ref="AH35:AI35"/>
    <mergeCell ref="AJ35:AK35"/>
    <mergeCell ref="AH36:AI36"/>
    <mergeCell ref="BZ44:CA44"/>
    <mergeCell ref="BY2:CA2"/>
    <mergeCell ref="CG3:CH3"/>
    <mergeCell ref="CB4:CB5"/>
    <mergeCell ref="CC4:CC5"/>
    <mergeCell ref="AH26:AI26"/>
    <mergeCell ref="AJ26:AK26"/>
    <mergeCell ref="AH27:AI27"/>
    <mergeCell ref="AJ27:AK27"/>
    <mergeCell ref="AD45:AG45"/>
    <mergeCell ref="AH45:AK45"/>
    <mergeCell ref="AL3:AO3"/>
    <mergeCell ref="AL4:AO4"/>
    <mergeCell ref="AL2:AO2"/>
    <mergeCell ref="AH21:AI21"/>
    <mergeCell ref="AJ21:AK21"/>
    <mergeCell ref="AH22:AI22"/>
    <mergeCell ref="AJ22:AK22"/>
    <mergeCell ref="AH23:AI23"/>
    <mergeCell ref="AJ23:AK23"/>
    <mergeCell ref="AH24:AI24"/>
    <mergeCell ref="AJ24:AK24"/>
    <mergeCell ref="AH25:AI25"/>
    <mergeCell ref="AJ25:AK25"/>
    <mergeCell ref="AH16:AI16"/>
    <mergeCell ref="AJ16:AK16"/>
    <mergeCell ref="AH17:AI17"/>
    <mergeCell ref="AJ17:AK17"/>
    <mergeCell ref="AH18:AI18"/>
    <mergeCell ref="AJ18:AK18"/>
    <mergeCell ref="AH19:AI19"/>
    <mergeCell ref="AJ19:AK19"/>
    <mergeCell ref="AH20:AI20"/>
    <mergeCell ref="AJ20:AK20"/>
    <mergeCell ref="AJ11:AK11"/>
    <mergeCell ref="AH12:AI12"/>
    <mergeCell ref="AJ12:AK12"/>
    <mergeCell ref="AH13:AI13"/>
    <mergeCell ref="AJ13:AK13"/>
    <mergeCell ref="AH14:AI14"/>
    <mergeCell ref="AJ14:AK14"/>
    <mergeCell ref="AH15:AI15"/>
    <mergeCell ref="AJ15:AK15"/>
    <mergeCell ref="U44:X44"/>
    <mergeCell ref="Y44:AA44"/>
    <mergeCell ref="U45:X45"/>
    <mergeCell ref="U2:AB2"/>
    <mergeCell ref="Y3:AB3"/>
    <mergeCell ref="AD2:AK2"/>
    <mergeCell ref="AD3:AK3"/>
    <mergeCell ref="AD4:AG4"/>
    <mergeCell ref="AH4:AK4"/>
    <mergeCell ref="AD5:AE5"/>
    <mergeCell ref="AF5:AG5"/>
    <mergeCell ref="AH5:AI5"/>
    <mergeCell ref="AJ5:AK5"/>
    <mergeCell ref="AH6:AI6"/>
    <mergeCell ref="AJ6:AK6"/>
    <mergeCell ref="AH7:AI7"/>
    <mergeCell ref="AJ7:AK7"/>
    <mergeCell ref="AH8:AI8"/>
    <mergeCell ref="AJ8:AK8"/>
    <mergeCell ref="AH9:AI9"/>
    <mergeCell ref="AJ9:AK9"/>
    <mergeCell ref="AH10:AI10"/>
    <mergeCell ref="AJ10:AK10"/>
    <mergeCell ref="AH11:AI11"/>
    <mergeCell ref="M2:T2"/>
    <mergeCell ref="M4:P4"/>
    <mergeCell ref="Q4:S4"/>
    <mergeCell ref="M44:P44"/>
    <mergeCell ref="Q44:S44"/>
    <mergeCell ref="M3:P3"/>
    <mergeCell ref="Q3:T3"/>
    <mergeCell ref="J38:L38"/>
    <mergeCell ref="J39:L39"/>
    <mergeCell ref="J40:L40"/>
    <mergeCell ref="J41:L41"/>
    <mergeCell ref="J42:L42"/>
    <mergeCell ref="J33:L33"/>
    <mergeCell ref="J34:L34"/>
    <mergeCell ref="T4:T5"/>
    <mergeCell ref="J37:L37"/>
    <mergeCell ref="J28:L28"/>
    <mergeCell ref="J29:L29"/>
    <mergeCell ref="J30:L30"/>
    <mergeCell ref="J31:L31"/>
    <mergeCell ref="J32:L32"/>
    <mergeCell ref="E37:I37"/>
    <mergeCell ref="E43:L43"/>
    <mergeCell ref="E44:L44"/>
    <mergeCell ref="J25:L25"/>
    <mergeCell ref="J26:L26"/>
    <mergeCell ref="J27:L27"/>
    <mergeCell ref="J35:L35"/>
    <mergeCell ref="J36:L36"/>
    <mergeCell ref="E25:I25"/>
    <mergeCell ref="E26:I26"/>
    <mergeCell ref="E27:I27"/>
    <mergeCell ref="E28:I28"/>
    <mergeCell ref="E29:I29"/>
    <mergeCell ref="E30:I30"/>
    <mergeCell ref="E31:I31"/>
    <mergeCell ref="E32:I32"/>
    <mergeCell ref="E33:I33"/>
    <mergeCell ref="E34:I34"/>
    <mergeCell ref="E35:I35"/>
    <mergeCell ref="E36:I36"/>
    <mergeCell ref="J20:L20"/>
    <mergeCell ref="J21:L21"/>
    <mergeCell ref="J22:L22"/>
    <mergeCell ref="J23:L23"/>
    <mergeCell ref="J24:L24"/>
    <mergeCell ref="E20:I20"/>
    <mergeCell ref="E21:I21"/>
    <mergeCell ref="E22:I22"/>
    <mergeCell ref="E23:I23"/>
    <mergeCell ref="E24:I24"/>
    <mergeCell ref="D1:L1"/>
    <mergeCell ref="D2:L2"/>
    <mergeCell ref="E3:L3"/>
    <mergeCell ref="E4:L4"/>
    <mergeCell ref="E5:I5"/>
    <mergeCell ref="J5:L5"/>
    <mergeCell ref="J6:L6"/>
    <mergeCell ref="J7:L7"/>
    <mergeCell ref="D4:D5"/>
    <mergeCell ref="E6:I6"/>
    <mergeCell ref="E7:I7"/>
    <mergeCell ref="AP2:AT2"/>
    <mergeCell ref="AU2:BW2"/>
    <mergeCell ref="AU4:BW4"/>
    <mergeCell ref="AU44:BW44"/>
    <mergeCell ref="AR44:AS44"/>
    <mergeCell ref="AR4:AS4"/>
    <mergeCell ref="B2:C2"/>
    <mergeCell ref="B3:C3"/>
    <mergeCell ref="B4:C4"/>
    <mergeCell ref="B44:C44"/>
    <mergeCell ref="J8:L8"/>
    <mergeCell ref="J9:L9"/>
    <mergeCell ref="J10:L10"/>
    <mergeCell ref="J11:L11"/>
    <mergeCell ref="J12:L12"/>
    <mergeCell ref="J13:L13"/>
    <mergeCell ref="J14:L14"/>
    <mergeCell ref="J15:L15"/>
    <mergeCell ref="J16:L16"/>
    <mergeCell ref="J17:L17"/>
    <mergeCell ref="J18:L18"/>
    <mergeCell ref="J19:L19"/>
    <mergeCell ref="E17:I17"/>
    <mergeCell ref="E18:I18"/>
    <mergeCell ref="E38:I38"/>
    <mergeCell ref="E39:I39"/>
    <mergeCell ref="E40:I40"/>
    <mergeCell ref="E41:I41"/>
    <mergeCell ref="E42:I42"/>
    <mergeCell ref="E8:I8"/>
    <mergeCell ref="E9:I9"/>
    <mergeCell ref="E10:I10"/>
    <mergeCell ref="E11:I11"/>
    <mergeCell ref="E12:I12"/>
    <mergeCell ref="E13:I13"/>
    <mergeCell ref="E14:I14"/>
    <mergeCell ref="E15:I15"/>
    <mergeCell ref="E16:I16"/>
    <mergeCell ref="E19:I19"/>
  </mergeCells>
  <pageMargins left="0.7" right="0.7" top="0.75" bottom="0.75" header="0.3" footer="0.3"/>
  <pageSetup paperSize="9" orientation="portrait" horizontalDpi="4294967293" verticalDpi="4294967293"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G400"/>
  <sheetViews>
    <sheetView zoomScaleNormal="100" zoomScaleSheetLayoutView="200" zoomScalePageLayoutView="130" workbookViewId="0">
      <pane ySplit="5" topLeftCell="A6" activePane="bottomLeft" state="frozen"/>
      <selection pane="bottomLeft" activeCell="H6" sqref="H6"/>
    </sheetView>
  </sheetViews>
  <sheetFormatPr baseColWidth="10" defaultColWidth="9.1640625" defaultRowHeight="10"/>
  <cols>
    <col min="1" max="1" width="31.83203125" style="23" customWidth="1"/>
    <col min="2" max="2" width="5.1640625" style="20" customWidth="1"/>
    <col min="3" max="3" width="12.83203125" style="54" customWidth="1"/>
    <col min="4" max="4" width="4.83203125" style="1" customWidth="1"/>
    <col min="5" max="5" width="12.1640625" style="54" customWidth="1"/>
    <col min="6" max="6" width="4.5" style="21" customWidth="1"/>
    <col min="7" max="7" width="9.5" style="20" customWidth="1"/>
    <col min="8" max="8" width="27.83203125" style="20" customWidth="1"/>
    <col min="9" max="9" width="5.1640625" style="56" customWidth="1"/>
    <col min="10" max="10" width="10.1640625" style="20" customWidth="1"/>
    <col min="11" max="11" width="6.1640625" style="56" customWidth="1"/>
    <col min="12" max="12" width="9.83203125" style="79" customWidth="1"/>
    <col min="13" max="13" width="4.5" style="79" customWidth="1"/>
    <col min="14" max="14" width="14" style="77" customWidth="1"/>
    <col min="15" max="15" width="5.1640625" style="1" customWidth="1"/>
    <col min="16" max="16" width="19.1640625" style="1" customWidth="1"/>
    <col min="17" max="17" width="5.1640625" style="54" customWidth="1"/>
    <col min="18" max="18" width="13.83203125" style="54" customWidth="1"/>
    <col min="19" max="19" width="17.83203125" style="20" customWidth="1"/>
    <col min="20" max="20" width="14.1640625" style="114" customWidth="1"/>
    <col min="21" max="21" width="9" style="54" customWidth="1"/>
    <col min="22" max="22" width="15.1640625" style="54" customWidth="1"/>
    <col min="23" max="23" width="15.83203125" style="127" customWidth="1"/>
    <col min="24" max="24" width="9.83203125" style="24" customWidth="1"/>
    <col min="25" max="25" width="16.1640625" style="24" bestFit="1" customWidth="1"/>
    <col min="26" max="26" width="13.1640625" style="5" bestFit="1" customWidth="1"/>
    <col min="27" max="30" width="9.1640625" style="5"/>
    <col min="31" max="31" width="2.1640625" style="5" customWidth="1"/>
    <col min="32" max="32" width="3.1640625" style="5" bestFit="1" customWidth="1"/>
    <col min="33" max="33" width="3.5" style="5" bestFit="1" customWidth="1"/>
    <col min="34" max="34" width="3.1640625" style="5" bestFit="1" customWidth="1"/>
    <col min="35" max="35" width="3" style="5" bestFit="1" customWidth="1"/>
    <col min="36" max="36" width="8.1640625" style="5" bestFit="1" customWidth="1"/>
    <col min="37" max="37" width="3.5" style="5" bestFit="1" customWidth="1"/>
    <col min="38" max="38" width="1.83203125" style="5" bestFit="1" customWidth="1"/>
    <col min="39" max="40" width="3.1640625" style="5" bestFit="1" customWidth="1"/>
    <col min="41" max="41" width="7.5" style="5" bestFit="1" customWidth="1"/>
    <col min="42" max="42" width="6.5" style="5" bestFit="1" customWidth="1"/>
    <col min="43" max="43" width="6.1640625" style="5" bestFit="1" customWidth="1"/>
    <col min="44" max="44" width="3" style="5" bestFit="1" customWidth="1"/>
    <col min="45" max="45" width="2.83203125" style="5" bestFit="1" customWidth="1"/>
    <col min="46" max="46" width="3.1640625" style="5" bestFit="1" customWidth="1"/>
    <col min="47" max="47" width="8.5" style="5" bestFit="1" customWidth="1"/>
    <col min="48" max="48" width="8.83203125" style="5" bestFit="1" customWidth="1"/>
    <col min="49" max="49" width="8.5" style="5" bestFit="1" customWidth="1"/>
    <col min="50" max="50" width="6.83203125" style="5" bestFit="1" customWidth="1"/>
    <col min="51" max="51" width="3.83203125" style="5" bestFit="1" customWidth="1"/>
    <col min="52" max="52" width="8.1640625" style="5" bestFit="1" customWidth="1"/>
    <col min="53" max="53" width="3.1640625" style="5" bestFit="1" customWidth="1"/>
    <col min="54" max="54" width="9.1640625" style="5"/>
    <col min="55" max="55" width="3.1640625" style="5" bestFit="1" customWidth="1"/>
    <col min="56" max="56" width="9.1640625" style="5"/>
    <col min="57" max="57" width="7.5" style="5" bestFit="1" customWidth="1"/>
    <col min="58" max="16384" width="9.1640625" style="5"/>
  </cols>
  <sheetData>
    <row r="1" spans="1:54" ht="16">
      <c r="A1" s="101" t="s">
        <v>384</v>
      </c>
      <c r="K1" s="100"/>
      <c r="L1" s="7"/>
      <c r="M1" s="7"/>
      <c r="N1" s="9"/>
      <c r="T1" s="68"/>
      <c r="W1" s="152"/>
    </row>
    <row r="2" spans="1:54" s="12" customFormat="1" ht="19.25" customHeight="1">
      <c r="A2" s="423"/>
      <c r="B2" s="588" t="s">
        <v>379</v>
      </c>
      <c r="C2" s="589"/>
      <c r="D2" s="589"/>
      <c r="E2" s="589"/>
      <c r="F2" s="589"/>
      <c r="G2" s="589"/>
      <c r="H2" s="589"/>
      <c r="I2" s="634" t="s">
        <v>660</v>
      </c>
      <c r="J2" s="634"/>
      <c r="K2" s="634"/>
      <c r="L2" s="634"/>
      <c r="M2" s="634"/>
      <c r="N2" s="634"/>
      <c r="O2" s="634"/>
      <c r="P2" s="634"/>
      <c r="Q2" s="606" t="s">
        <v>380</v>
      </c>
      <c r="R2" s="606"/>
      <c r="S2" s="606"/>
      <c r="T2" s="606"/>
      <c r="U2" s="606"/>
      <c r="V2" s="606"/>
      <c r="W2" s="607"/>
      <c r="X2" s="126"/>
      <c r="Y2" s="126"/>
    </row>
    <row r="3" spans="1:54" s="12" customFormat="1" ht="19.25" customHeight="1">
      <c r="A3" s="444" t="s">
        <v>633</v>
      </c>
      <c r="B3" s="606">
        <v>3.1</v>
      </c>
      <c r="C3" s="606"/>
      <c r="D3" s="606">
        <v>3.2</v>
      </c>
      <c r="E3" s="606"/>
      <c r="F3" s="606">
        <v>3.3</v>
      </c>
      <c r="G3" s="607"/>
      <c r="H3" s="61">
        <v>3.4</v>
      </c>
      <c r="I3" s="588">
        <v>3.5</v>
      </c>
      <c r="J3" s="589"/>
      <c r="K3" s="631">
        <v>3.6</v>
      </c>
      <c r="L3" s="632"/>
      <c r="M3" s="631">
        <v>3.7</v>
      </c>
      <c r="N3" s="632"/>
      <c r="O3" s="631">
        <v>3.8</v>
      </c>
      <c r="P3" s="633"/>
      <c r="Q3" s="635">
        <v>3.9</v>
      </c>
      <c r="R3" s="635"/>
      <c r="S3" s="635"/>
      <c r="T3" s="618"/>
      <c r="U3" s="624">
        <v>3.1</v>
      </c>
      <c r="V3" s="625"/>
      <c r="W3" s="626"/>
      <c r="X3" s="126"/>
      <c r="Y3" s="126"/>
    </row>
    <row r="4" spans="1:54" s="3" customFormat="1" ht="49.25" customHeight="1">
      <c r="A4" s="445"/>
      <c r="B4" s="620" t="s">
        <v>66</v>
      </c>
      <c r="C4" s="620"/>
      <c r="D4" s="620" t="s">
        <v>668</v>
      </c>
      <c r="E4" s="620"/>
      <c r="F4" s="620" t="s">
        <v>67</v>
      </c>
      <c r="G4" s="620"/>
      <c r="H4" s="429" t="s">
        <v>512</v>
      </c>
      <c r="I4" s="559" t="s">
        <v>68</v>
      </c>
      <c r="J4" s="559"/>
      <c r="K4" s="561" t="s">
        <v>69</v>
      </c>
      <c r="L4" s="621"/>
      <c r="M4" s="622" t="s">
        <v>70</v>
      </c>
      <c r="N4" s="623"/>
      <c r="O4" s="622" t="s">
        <v>71</v>
      </c>
      <c r="P4" s="623"/>
      <c r="Q4" s="581" t="s">
        <v>72</v>
      </c>
      <c r="R4" s="559"/>
      <c r="S4" s="559"/>
      <c r="T4" s="477" t="s">
        <v>707</v>
      </c>
      <c r="U4" s="559" t="s">
        <v>73</v>
      </c>
      <c r="V4" s="559"/>
      <c r="W4" s="615" t="s">
        <v>709</v>
      </c>
      <c r="X4" s="157"/>
      <c r="Y4" s="157"/>
      <c r="AX4" s="48"/>
      <c r="AY4" s="48"/>
      <c r="AZ4" s="48"/>
      <c r="BA4" s="48"/>
      <c r="BB4" s="48"/>
    </row>
    <row r="5" spans="1:54" s="26" customFormat="1" ht="20" customHeight="1">
      <c r="A5" s="451"/>
      <c r="B5" s="437"/>
      <c r="C5" s="435" t="s">
        <v>378</v>
      </c>
      <c r="D5" s="128"/>
      <c r="E5" s="435" t="s">
        <v>378</v>
      </c>
      <c r="F5" s="436"/>
      <c r="G5" s="435" t="s">
        <v>378</v>
      </c>
      <c r="H5" s="87" t="s">
        <v>685</v>
      </c>
      <c r="I5" s="112"/>
      <c r="J5" s="113" t="s">
        <v>378</v>
      </c>
      <c r="K5" s="112"/>
      <c r="L5" s="113" t="s">
        <v>378</v>
      </c>
      <c r="M5" s="434"/>
      <c r="N5" s="426" t="s">
        <v>383</v>
      </c>
      <c r="O5" s="111"/>
      <c r="P5" s="426" t="s">
        <v>383</v>
      </c>
      <c r="Q5" s="112"/>
      <c r="R5" s="113" t="s">
        <v>385</v>
      </c>
      <c r="S5" s="82" t="s">
        <v>386</v>
      </c>
      <c r="T5" s="478"/>
      <c r="U5" s="112"/>
      <c r="V5" s="85" t="s">
        <v>389</v>
      </c>
      <c r="W5" s="616"/>
      <c r="X5" s="115"/>
      <c r="Y5" s="115"/>
      <c r="AX5" s="19"/>
      <c r="AY5" s="19"/>
      <c r="AZ5" s="19"/>
      <c r="BA5" s="19"/>
      <c r="BB5" s="19"/>
    </row>
    <row r="6" spans="1:54">
      <c r="A6" s="163" t="s">
        <v>1</v>
      </c>
      <c r="B6" s="79">
        <v>0</v>
      </c>
      <c r="C6" s="74"/>
      <c r="D6" s="80">
        <v>0</v>
      </c>
      <c r="E6" s="74"/>
      <c r="F6" s="75">
        <v>0</v>
      </c>
      <c r="G6" s="83"/>
      <c r="H6" s="88" t="s">
        <v>165</v>
      </c>
      <c r="I6" s="56">
        <v>0</v>
      </c>
      <c r="J6" s="83"/>
      <c r="K6" s="56">
        <v>2</v>
      </c>
      <c r="L6" s="95"/>
      <c r="M6" s="79">
        <v>0</v>
      </c>
      <c r="N6" s="86"/>
      <c r="O6" s="56">
        <v>0</v>
      </c>
      <c r="P6" s="95"/>
      <c r="Q6" s="54">
        <v>0</v>
      </c>
      <c r="R6" s="74"/>
      <c r="S6" s="84"/>
      <c r="T6" s="114">
        <v>0</v>
      </c>
      <c r="U6" s="56">
        <v>1</v>
      </c>
      <c r="V6" s="57"/>
      <c r="W6" s="114">
        <v>1</v>
      </c>
      <c r="AX6" s="11"/>
      <c r="AY6" s="11"/>
      <c r="AZ6" s="11"/>
      <c r="BA6" s="11"/>
      <c r="BB6" s="11"/>
    </row>
    <row r="7" spans="1:54" s="14" customFormat="1">
      <c r="A7" s="163" t="s">
        <v>2</v>
      </c>
      <c r="B7" s="68">
        <v>0</v>
      </c>
      <c r="C7" s="74"/>
      <c r="D7" s="80">
        <v>2</v>
      </c>
      <c r="E7" s="74"/>
      <c r="F7" s="45">
        <v>0</v>
      </c>
      <c r="G7" s="83"/>
      <c r="H7" s="60" t="s">
        <v>298</v>
      </c>
      <c r="I7" s="58">
        <v>2</v>
      </c>
      <c r="J7" s="83"/>
      <c r="K7" s="58">
        <v>2</v>
      </c>
      <c r="L7" s="95"/>
      <c r="M7" s="68">
        <v>1</v>
      </c>
      <c r="N7" s="51" t="s">
        <v>576</v>
      </c>
      <c r="O7" s="58">
        <v>0</v>
      </c>
      <c r="P7" s="95"/>
      <c r="Q7" s="44" t="s">
        <v>100</v>
      </c>
      <c r="R7" s="74"/>
      <c r="S7" s="84"/>
      <c r="T7" s="114">
        <v>2</v>
      </c>
      <c r="U7" s="58">
        <v>4</v>
      </c>
      <c r="V7" s="57"/>
      <c r="W7" s="114">
        <v>4</v>
      </c>
      <c r="X7" s="25"/>
      <c r="Y7" s="25"/>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row>
    <row r="8" spans="1:54">
      <c r="A8" s="163" t="s">
        <v>0</v>
      </c>
      <c r="B8" s="68">
        <v>1</v>
      </c>
      <c r="C8" s="81" t="s">
        <v>252</v>
      </c>
      <c r="D8" s="80">
        <v>2</v>
      </c>
      <c r="E8" s="74"/>
      <c r="F8" s="21">
        <v>0</v>
      </c>
      <c r="G8" s="84"/>
      <c r="H8" s="89" t="s">
        <v>595</v>
      </c>
      <c r="I8" s="56">
        <v>1</v>
      </c>
      <c r="J8" s="93" t="s">
        <v>119</v>
      </c>
      <c r="K8" s="56">
        <v>1</v>
      </c>
      <c r="L8" s="96" t="s">
        <v>382</v>
      </c>
      <c r="M8" s="79">
        <v>0</v>
      </c>
      <c r="N8" s="86"/>
      <c r="O8" s="56">
        <v>0</v>
      </c>
      <c r="P8" s="95"/>
      <c r="Q8" s="103" t="s">
        <v>122</v>
      </c>
      <c r="R8" s="104" t="s">
        <v>120</v>
      </c>
      <c r="S8" s="93" t="s">
        <v>121</v>
      </c>
      <c r="T8" s="479">
        <v>1</v>
      </c>
      <c r="U8" s="56" t="s">
        <v>123</v>
      </c>
      <c r="V8" s="116" t="s">
        <v>587</v>
      </c>
      <c r="W8" s="114" t="s">
        <v>123</v>
      </c>
      <c r="AX8" s="11"/>
      <c r="AY8" s="11"/>
      <c r="AZ8" s="11"/>
      <c r="BA8" s="11"/>
      <c r="BB8" s="11"/>
    </row>
    <row r="9" spans="1:54" s="14" customFormat="1">
      <c r="A9" s="163" t="s">
        <v>3</v>
      </c>
      <c r="B9" s="68">
        <v>0</v>
      </c>
      <c r="C9" s="74"/>
      <c r="D9" s="80">
        <v>0</v>
      </c>
      <c r="E9" s="74"/>
      <c r="F9" s="22">
        <v>2</v>
      </c>
      <c r="G9" s="84"/>
      <c r="H9" s="90" t="s">
        <v>343</v>
      </c>
      <c r="I9" s="58">
        <v>2</v>
      </c>
      <c r="J9" s="94"/>
      <c r="K9" s="58">
        <v>1</v>
      </c>
      <c r="L9" s="96" t="s">
        <v>575</v>
      </c>
      <c r="M9" s="68">
        <v>1</v>
      </c>
      <c r="N9" s="51" t="s">
        <v>348</v>
      </c>
      <c r="O9" s="58">
        <v>1</v>
      </c>
      <c r="P9" s="68" t="s">
        <v>577</v>
      </c>
      <c r="Q9" s="44">
        <v>0</v>
      </c>
      <c r="R9" s="105"/>
      <c r="S9" s="109"/>
      <c r="T9" s="479">
        <v>0</v>
      </c>
      <c r="U9" s="58">
        <v>5</v>
      </c>
      <c r="V9" s="116" t="s">
        <v>188</v>
      </c>
      <c r="W9" s="114">
        <v>5</v>
      </c>
      <c r="X9" s="25"/>
      <c r="Y9" s="25"/>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row>
    <row r="10" spans="1:54" s="11" customFormat="1">
      <c r="A10" s="163" t="s">
        <v>4</v>
      </c>
      <c r="B10" s="68">
        <v>0</v>
      </c>
      <c r="C10" s="57"/>
      <c r="D10" s="80">
        <v>2</v>
      </c>
      <c r="E10" s="74"/>
      <c r="F10" s="22">
        <v>0</v>
      </c>
      <c r="G10" s="84"/>
      <c r="H10" s="90" t="s">
        <v>596</v>
      </c>
      <c r="I10" s="58">
        <v>2</v>
      </c>
      <c r="J10" s="83"/>
      <c r="K10" s="58">
        <v>0</v>
      </c>
      <c r="L10" s="95"/>
      <c r="M10" s="68">
        <v>0</v>
      </c>
      <c r="N10" s="86"/>
      <c r="O10" s="58">
        <v>0</v>
      </c>
      <c r="P10" s="95"/>
      <c r="Q10" s="44" t="s">
        <v>100</v>
      </c>
      <c r="R10" s="74"/>
      <c r="S10" s="84"/>
      <c r="T10" s="114">
        <v>2</v>
      </c>
      <c r="U10" s="58">
        <v>0</v>
      </c>
      <c r="V10" s="57"/>
      <c r="W10" s="114">
        <v>0</v>
      </c>
      <c r="X10" s="25"/>
      <c r="Y10" s="25"/>
    </row>
    <row r="11" spans="1:54" ht="10.25" customHeight="1">
      <c r="A11" s="165" t="s">
        <v>466</v>
      </c>
      <c r="B11" s="68">
        <v>0</v>
      </c>
      <c r="C11" s="57"/>
      <c r="D11" s="80">
        <v>1</v>
      </c>
      <c r="E11" s="125" t="s">
        <v>564</v>
      </c>
      <c r="F11" s="21">
        <v>0</v>
      </c>
      <c r="G11" s="84"/>
      <c r="H11" s="91" t="s">
        <v>175</v>
      </c>
      <c r="I11" s="56">
        <v>2</v>
      </c>
      <c r="J11" s="83"/>
      <c r="K11" s="56">
        <v>0</v>
      </c>
      <c r="L11" s="95"/>
      <c r="M11" s="79">
        <v>0</v>
      </c>
      <c r="N11" s="86"/>
      <c r="O11" s="56">
        <v>0</v>
      </c>
      <c r="P11" s="95"/>
      <c r="Q11" s="54">
        <v>1</v>
      </c>
      <c r="R11" s="74"/>
      <c r="S11" s="84"/>
      <c r="T11" s="114">
        <v>1</v>
      </c>
      <c r="U11" s="56" t="s">
        <v>123</v>
      </c>
      <c r="V11" s="56" t="s">
        <v>176</v>
      </c>
      <c r="W11" s="114" t="s">
        <v>123</v>
      </c>
      <c r="AX11" s="11"/>
      <c r="AY11" s="11"/>
      <c r="AZ11" s="11"/>
      <c r="BA11" s="11"/>
      <c r="BB11" s="11"/>
    </row>
    <row r="12" spans="1:54" s="11" customFormat="1" ht="9" customHeight="1">
      <c r="A12" s="164" t="s">
        <v>468</v>
      </c>
      <c r="B12" s="68">
        <v>1</v>
      </c>
      <c r="C12" s="58" t="s">
        <v>607</v>
      </c>
      <c r="D12" s="80">
        <v>2</v>
      </c>
      <c r="E12" s="74"/>
      <c r="F12" s="22">
        <v>0</v>
      </c>
      <c r="G12" s="84"/>
      <c r="H12" s="92" t="s">
        <v>597</v>
      </c>
      <c r="I12" s="58">
        <v>2</v>
      </c>
      <c r="J12" s="83"/>
      <c r="K12" s="58">
        <v>1</v>
      </c>
      <c r="L12" s="68" t="s">
        <v>674</v>
      </c>
      <c r="M12" s="68">
        <v>0</v>
      </c>
      <c r="N12" s="86"/>
      <c r="O12" s="58">
        <v>0</v>
      </c>
      <c r="P12" s="95"/>
      <c r="Q12" s="25">
        <v>1</v>
      </c>
      <c r="R12" s="74"/>
      <c r="S12" s="84"/>
      <c r="T12" s="114">
        <v>1</v>
      </c>
      <c r="U12" s="58" t="s">
        <v>93</v>
      </c>
      <c r="V12" s="57"/>
      <c r="W12" s="114" t="s">
        <v>93</v>
      </c>
      <c r="X12" s="25"/>
      <c r="Y12" s="25"/>
    </row>
    <row r="13" spans="1:54" ht="9" customHeight="1">
      <c r="A13" s="164" t="s">
        <v>467</v>
      </c>
      <c r="B13" s="68">
        <v>1</v>
      </c>
      <c r="C13" s="58" t="s">
        <v>347</v>
      </c>
      <c r="D13" s="80">
        <v>1</v>
      </c>
      <c r="E13" s="125" t="s">
        <v>566</v>
      </c>
      <c r="F13" s="21">
        <v>2</v>
      </c>
      <c r="G13" s="84"/>
      <c r="H13" s="90" t="s">
        <v>343</v>
      </c>
      <c r="I13" s="56">
        <v>2</v>
      </c>
      <c r="J13" s="83"/>
      <c r="K13" s="58">
        <v>1</v>
      </c>
      <c r="L13" s="68" t="s">
        <v>332</v>
      </c>
      <c r="M13" s="68">
        <v>0</v>
      </c>
      <c r="N13" s="86"/>
      <c r="O13" s="56">
        <v>0</v>
      </c>
      <c r="P13" s="95"/>
      <c r="Q13" s="54">
        <v>1</v>
      </c>
      <c r="R13" s="74"/>
      <c r="S13" s="84"/>
      <c r="T13" s="114">
        <v>1</v>
      </c>
      <c r="U13" s="56">
        <v>1</v>
      </c>
      <c r="V13" s="56" t="s">
        <v>220</v>
      </c>
      <c r="W13" s="481" t="s">
        <v>173</v>
      </c>
      <c r="AX13" s="11"/>
      <c r="AY13" s="11"/>
      <c r="AZ13" s="11"/>
      <c r="BA13" s="11"/>
      <c r="BB13" s="11"/>
    </row>
    <row r="14" spans="1:54" ht="11">
      <c r="A14" s="165" t="s">
        <v>469</v>
      </c>
      <c r="B14" s="79">
        <v>0</v>
      </c>
      <c r="C14" s="57"/>
      <c r="D14" s="80">
        <v>1</v>
      </c>
      <c r="E14" s="25" t="s">
        <v>282</v>
      </c>
      <c r="F14" s="22">
        <v>2</v>
      </c>
      <c r="G14" s="84"/>
      <c r="H14" s="90" t="s">
        <v>343</v>
      </c>
      <c r="I14" s="56">
        <v>2</v>
      </c>
      <c r="J14" s="83"/>
      <c r="K14" s="56">
        <v>2</v>
      </c>
      <c r="L14" s="95"/>
      <c r="M14" s="79">
        <v>0</v>
      </c>
      <c r="N14" s="86"/>
      <c r="O14" s="56">
        <v>0</v>
      </c>
      <c r="P14" s="95"/>
      <c r="Q14" s="103" t="s">
        <v>100</v>
      </c>
      <c r="R14" s="74"/>
      <c r="S14" s="84"/>
      <c r="T14" s="114">
        <v>2</v>
      </c>
      <c r="U14" s="56" t="s">
        <v>100</v>
      </c>
      <c r="V14" s="102" t="s">
        <v>395</v>
      </c>
      <c r="W14" s="481" t="s">
        <v>193</v>
      </c>
      <c r="AX14" s="11"/>
      <c r="AY14" s="11"/>
      <c r="AZ14" s="11"/>
      <c r="BA14" s="11"/>
      <c r="BB14" s="11"/>
    </row>
    <row r="15" spans="1:54" ht="11">
      <c r="A15" s="165" t="s">
        <v>213</v>
      </c>
      <c r="B15" s="79">
        <v>0</v>
      </c>
      <c r="C15" s="57"/>
      <c r="D15" s="80">
        <v>0</v>
      </c>
      <c r="E15" s="74"/>
      <c r="F15" s="21">
        <v>0</v>
      </c>
      <c r="G15" s="84"/>
      <c r="H15" s="60" t="s">
        <v>568</v>
      </c>
      <c r="I15" s="56">
        <v>2</v>
      </c>
      <c r="J15" s="83"/>
      <c r="K15" s="56">
        <v>2</v>
      </c>
      <c r="L15" s="95"/>
      <c r="M15" s="79">
        <v>0</v>
      </c>
      <c r="N15" s="86"/>
      <c r="O15" s="56">
        <v>0</v>
      </c>
      <c r="P15" s="95"/>
      <c r="Q15" s="44" t="s">
        <v>100</v>
      </c>
      <c r="R15" s="74"/>
      <c r="S15" s="84"/>
      <c r="T15" s="114">
        <v>2</v>
      </c>
      <c r="U15" s="56">
        <v>1</v>
      </c>
      <c r="V15" s="57"/>
      <c r="W15" s="114">
        <v>1</v>
      </c>
      <c r="AX15" s="11"/>
      <c r="AY15" s="11"/>
      <c r="AZ15" s="11"/>
      <c r="BA15" s="11"/>
      <c r="BB15" s="11"/>
    </row>
    <row r="16" spans="1:54" s="11" customFormat="1" ht="11">
      <c r="A16" s="165" t="s">
        <v>257</v>
      </c>
      <c r="B16" s="68">
        <v>0</v>
      </c>
      <c r="C16" s="57"/>
      <c r="D16" s="80">
        <v>0</v>
      </c>
      <c r="E16" s="57"/>
      <c r="F16" s="22">
        <v>1</v>
      </c>
      <c r="G16" s="23" t="s">
        <v>259</v>
      </c>
      <c r="H16" s="60" t="s">
        <v>260</v>
      </c>
      <c r="I16" s="58">
        <v>2</v>
      </c>
      <c r="J16" s="83"/>
      <c r="K16" s="58">
        <v>2</v>
      </c>
      <c r="L16" s="95"/>
      <c r="M16" s="68">
        <v>1</v>
      </c>
      <c r="N16" s="51" t="s">
        <v>261</v>
      </c>
      <c r="O16" s="58">
        <v>1</v>
      </c>
      <c r="P16" s="68" t="s">
        <v>584</v>
      </c>
      <c r="Q16" s="44" t="s">
        <v>100</v>
      </c>
      <c r="R16" s="74"/>
      <c r="S16" s="84"/>
      <c r="T16" s="114">
        <v>2</v>
      </c>
      <c r="U16" s="58" t="s">
        <v>173</v>
      </c>
      <c r="V16" s="57"/>
      <c r="W16" s="114" t="s">
        <v>173</v>
      </c>
      <c r="X16" s="25"/>
      <c r="Y16" s="25"/>
    </row>
    <row r="17" spans="1:56" s="14" customFormat="1" ht="11">
      <c r="A17" s="165" t="s">
        <v>13</v>
      </c>
      <c r="B17" s="68">
        <v>0</v>
      </c>
      <c r="C17" s="57"/>
      <c r="D17" s="80">
        <v>2</v>
      </c>
      <c r="E17" s="74"/>
      <c r="F17" s="22">
        <v>0</v>
      </c>
      <c r="G17" s="84"/>
      <c r="H17" s="60" t="s">
        <v>319</v>
      </c>
      <c r="I17" s="58">
        <v>2</v>
      </c>
      <c r="J17" s="83"/>
      <c r="K17" s="58">
        <v>0</v>
      </c>
      <c r="L17" s="95"/>
      <c r="M17" s="68">
        <v>0</v>
      </c>
      <c r="N17" s="86"/>
      <c r="O17" s="58">
        <v>0</v>
      </c>
      <c r="P17" s="95"/>
      <c r="Q17" s="44">
        <v>3</v>
      </c>
      <c r="R17" s="74"/>
      <c r="S17" s="84"/>
      <c r="T17" s="114">
        <v>1</v>
      </c>
      <c r="U17" s="59">
        <v>999</v>
      </c>
      <c r="V17" s="59">
        <v>999</v>
      </c>
      <c r="W17" s="481">
        <v>999</v>
      </c>
      <c r="X17" s="25"/>
      <c r="Y17" s="25"/>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row>
    <row r="18" spans="1:56" ht="11">
      <c r="A18" s="165" t="s">
        <v>177</v>
      </c>
      <c r="B18" s="79">
        <v>1</v>
      </c>
      <c r="C18" s="58" t="s">
        <v>558</v>
      </c>
      <c r="D18" s="80">
        <v>1</v>
      </c>
      <c r="E18" s="58" t="s">
        <v>558</v>
      </c>
      <c r="F18" s="22">
        <v>2</v>
      </c>
      <c r="G18" s="84"/>
      <c r="H18" s="90" t="s">
        <v>343</v>
      </c>
      <c r="I18" s="56">
        <v>2</v>
      </c>
      <c r="J18" s="83"/>
      <c r="K18" s="56">
        <v>2</v>
      </c>
      <c r="L18" s="95"/>
      <c r="M18" s="79">
        <v>0</v>
      </c>
      <c r="N18" s="86"/>
      <c r="O18" s="56">
        <v>0</v>
      </c>
      <c r="P18" s="95"/>
      <c r="Q18" s="106">
        <v>1</v>
      </c>
      <c r="R18" s="74"/>
      <c r="S18" s="84"/>
      <c r="T18" s="114">
        <v>1</v>
      </c>
      <c r="U18" s="58" t="s">
        <v>156</v>
      </c>
      <c r="V18" s="58" t="s">
        <v>396</v>
      </c>
      <c r="W18" s="481" t="s">
        <v>387</v>
      </c>
      <c r="AX18" s="11"/>
      <c r="AY18" s="11"/>
      <c r="AZ18" s="11"/>
      <c r="BA18" s="11"/>
      <c r="BB18" s="11"/>
    </row>
    <row r="19" spans="1:56" s="11" customFormat="1" ht="11">
      <c r="A19" s="165" t="s">
        <v>287</v>
      </c>
      <c r="B19" s="68">
        <v>0</v>
      </c>
      <c r="C19" s="57"/>
      <c r="D19" s="80">
        <v>0</v>
      </c>
      <c r="E19" s="57"/>
      <c r="F19" s="22">
        <v>2</v>
      </c>
      <c r="G19" s="84"/>
      <c r="H19" s="90" t="s">
        <v>343</v>
      </c>
      <c r="I19" s="58">
        <v>2</v>
      </c>
      <c r="J19" s="83"/>
      <c r="K19" s="58">
        <v>2</v>
      </c>
      <c r="L19" s="95"/>
      <c r="M19" s="68">
        <v>0</v>
      </c>
      <c r="N19" s="86"/>
      <c r="O19" s="58">
        <v>0</v>
      </c>
      <c r="P19" s="95"/>
      <c r="Q19" s="106" t="s">
        <v>100</v>
      </c>
      <c r="R19" s="74"/>
      <c r="S19" s="84"/>
      <c r="T19" s="114">
        <v>2</v>
      </c>
      <c r="U19" s="58" t="s">
        <v>290</v>
      </c>
      <c r="V19" s="58" t="s">
        <v>289</v>
      </c>
      <c r="W19" s="114" t="s">
        <v>290</v>
      </c>
      <c r="X19" s="25"/>
      <c r="Y19" s="25"/>
    </row>
    <row r="20" spans="1:56" s="14" customFormat="1" ht="11">
      <c r="A20" s="165" t="s">
        <v>14</v>
      </c>
      <c r="B20" s="68">
        <v>0</v>
      </c>
      <c r="C20" s="57"/>
      <c r="D20" s="80">
        <v>0</v>
      </c>
      <c r="E20" s="57"/>
      <c r="F20" s="22">
        <v>2</v>
      </c>
      <c r="G20" s="84"/>
      <c r="H20" s="90" t="s">
        <v>343</v>
      </c>
      <c r="I20" s="58">
        <v>0</v>
      </c>
      <c r="J20" s="83"/>
      <c r="K20" s="58">
        <v>2</v>
      </c>
      <c r="L20" s="95"/>
      <c r="M20" s="68">
        <v>0</v>
      </c>
      <c r="N20" s="86"/>
      <c r="O20" s="58">
        <v>0</v>
      </c>
      <c r="P20" s="95"/>
      <c r="Q20" s="106" t="s">
        <v>100</v>
      </c>
      <c r="R20" s="74"/>
      <c r="S20" s="84"/>
      <c r="T20" s="114">
        <v>2</v>
      </c>
      <c r="U20" s="58">
        <v>1</v>
      </c>
      <c r="V20" s="57"/>
      <c r="W20" s="114">
        <v>1</v>
      </c>
      <c r="X20" s="25"/>
      <c r="Y20" s="25"/>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row>
    <row r="21" spans="1:56" ht="11">
      <c r="A21" s="165" t="s">
        <v>355</v>
      </c>
      <c r="B21" s="79">
        <v>0</v>
      </c>
      <c r="C21" s="57"/>
      <c r="D21" s="80">
        <v>0</v>
      </c>
      <c r="E21" s="74"/>
      <c r="F21" s="21">
        <v>0</v>
      </c>
      <c r="G21" s="84"/>
      <c r="H21" s="60" t="s">
        <v>569</v>
      </c>
      <c r="I21" s="58">
        <v>0</v>
      </c>
      <c r="J21" s="83"/>
      <c r="K21" s="56">
        <v>2</v>
      </c>
      <c r="L21" s="95"/>
      <c r="M21" s="79">
        <v>0</v>
      </c>
      <c r="N21" s="86"/>
      <c r="O21" s="56">
        <v>0</v>
      </c>
      <c r="P21" s="95"/>
      <c r="Q21" s="44" t="s">
        <v>100</v>
      </c>
      <c r="R21" s="74"/>
      <c r="S21" s="84"/>
      <c r="T21" s="114">
        <v>2</v>
      </c>
      <c r="U21" s="56">
        <v>5</v>
      </c>
      <c r="V21" s="58" t="s">
        <v>588</v>
      </c>
      <c r="W21" s="114">
        <v>5</v>
      </c>
      <c r="AX21" s="11"/>
      <c r="AY21" s="11"/>
      <c r="AZ21" s="11"/>
      <c r="BA21" s="11"/>
      <c r="BB21" s="11"/>
    </row>
    <row r="22" spans="1:56" ht="11">
      <c r="A22" s="165" t="s">
        <v>205</v>
      </c>
      <c r="B22" s="79">
        <v>1</v>
      </c>
      <c r="C22" s="58" t="s">
        <v>559</v>
      </c>
      <c r="D22" s="80">
        <v>1</v>
      </c>
      <c r="E22" s="58" t="s">
        <v>559</v>
      </c>
      <c r="F22" s="22">
        <v>0</v>
      </c>
      <c r="G22" s="84"/>
      <c r="H22" s="60" t="s">
        <v>212</v>
      </c>
      <c r="I22" s="58">
        <v>0</v>
      </c>
      <c r="J22" s="83"/>
      <c r="K22" s="56">
        <v>1</v>
      </c>
      <c r="L22" s="68" t="s">
        <v>578</v>
      </c>
      <c r="M22" s="68">
        <v>999</v>
      </c>
      <c r="N22" s="275">
        <v>999</v>
      </c>
      <c r="O22" s="58">
        <v>999</v>
      </c>
      <c r="P22" s="68">
        <v>999</v>
      </c>
      <c r="Q22" s="44" t="s">
        <v>100</v>
      </c>
      <c r="R22" s="74"/>
      <c r="S22" s="84"/>
      <c r="T22" s="114">
        <v>2</v>
      </c>
      <c r="U22" s="56">
        <v>5</v>
      </c>
      <c r="V22" s="56" t="s">
        <v>589</v>
      </c>
      <c r="W22" s="481">
        <v>3</v>
      </c>
      <c r="AX22" s="11"/>
      <c r="AY22" s="11"/>
      <c r="AZ22" s="11"/>
      <c r="BA22" s="11"/>
      <c r="BB22" s="11"/>
    </row>
    <row r="23" spans="1:56" ht="11">
      <c r="A23" s="165" t="s">
        <v>340</v>
      </c>
      <c r="B23" s="79">
        <v>0</v>
      </c>
      <c r="C23" s="57"/>
      <c r="D23" s="80">
        <v>1</v>
      </c>
      <c r="E23" s="58" t="s">
        <v>567</v>
      </c>
      <c r="F23" s="22">
        <v>0</v>
      </c>
      <c r="G23" s="84"/>
      <c r="H23" s="60" t="s">
        <v>609</v>
      </c>
      <c r="I23" s="58">
        <v>2</v>
      </c>
      <c r="J23" s="83"/>
      <c r="K23" s="56">
        <v>2</v>
      </c>
      <c r="L23" s="95"/>
      <c r="M23" s="68">
        <v>2</v>
      </c>
      <c r="N23" s="86"/>
      <c r="O23" s="56">
        <v>0</v>
      </c>
      <c r="P23" s="95"/>
      <c r="Q23" s="44">
        <v>1</v>
      </c>
      <c r="R23" s="74"/>
      <c r="S23" s="84"/>
      <c r="T23" s="114">
        <v>1</v>
      </c>
      <c r="U23" s="56" t="s">
        <v>226</v>
      </c>
      <c r="V23" s="56" t="s">
        <v>227</v>
      </c>
      <c r="W23" s="481" t="s">
        <v>388</v>
      </c>
      <c r="AX23" s="11"/>
      <c r="AY23" s="11"/>
      <c r="AZ23" s="11"/>
      <c r="BA23" s="11"/>
      <c r="BB23" s="11"/>
    </row>
    <row r="24" spans="1:56" ht="11">
      <c r="A24" s="165" t="s">
        <v>15</v>
      </c>
      <c r="B24" s="79">
        <v>1</v>
      </c>
      <c r="C24" s="56" t="s">
        <v>102</v>
      </c>
      <c r="D24" s="80">
        <v>1</v>
      </c>
      <c r="E24" s="77" t="s">
        <v>103</v>
      </c>
      <c r="F24" s="21">
        <v>2</v>
      </c>
      <c r="G24" s="84"/>
      <c r="H24" s="90" t="s">
        <v>343</v>
      </c>
      <c r="I24" s="56">
        <v>2</v>
      </c>
      <c r="J24" s="83"/>
      <c r="K24" s="56">
        <v>1</v>
      </c>
      <c r="L24" s="79" t="s">
        <v>139</v>
      </c>
      <c r="M24" s="79">
        <v>1</v>
      </c>
      <c r="N24" s="77" t="s">
        <v>104</v>
      </c>
      <c r="O24" s="56">
        <v>0</v>
      </c>
      <c r="P24" s="95"/>
      <c r="Q24" s="44" t="s">
        <v>100</v>
      </c>
      <c r="R24" s="74"/>
      <c r="S24" s="84"/>
      <c r="T24" s="114">
        <v>2</v>
      </c>
      <c r="U24" s="56">
        <v>1</v>
      </c>
      <c r="V24" s="57"/>
      <c r="W24" s="114">
        <v>1</v>
      </c>
    </row>
    <row r="25" spans="1:56" ht="11">
      <c r="A25" s="165" t="s">
        <v>16</v>
      </c>
      <c r="B25" s="68">
        <v>0</v>
      </c>
      <c r="C25" s="57"/>
      <c r="D25" s="80">
        <v>1</v>
      </c>
      <c r="E25" s="25" t="s">
        <v>563</v>
      </c>
      <c r="F25" s="21">
        <v>0</v>
      </c>
      <c r="G25" s="84"/>
      <c r="H25" s="88" t="s">
        <v>570</v>
      </c>
      <c r="I25" s="56">
        <v>2</v>
      </c>
      <c r="J25" s="83"/>
      <c r="K25" s="56">
        <v>2</v>
      </c>
      <c r="L25" s="95"/>
      <c r="M25" s="79">
        <v>0</v>
      </c>
      <c r="N25" s="86"/>
      <c r="O25" s="56">
        <v>0</v>
      </c>
      <c r="P25" s="95"/>
      <c r="Q25" s="44" t="s">
        <v>122</v>
      </c>
      <c r="R25" s="54" t="s">
        <v>586</v>
      </c>
      <c r="S25" s="20" t="s">
        <v>586</v>
      </c>
      <c r="T25" s="114">
        <v>1</v>
      </c>
      <c r="U25" s="56" t="s">
        <v>100</v>
      </c>
      <c r="V25" s="57"/>
      <c r="W25" s="114" t="s">
        <v>100</v>
      </c>
    </row>
    <row r="26" spans="1:56" ht="11">
      <c r="A26" s="165" t="s">
        <v>304</v>
      </c>
      <c r="B26" s="79">
        <v>0</v>
      </c>
      <c r="C26" s="57"/>
      <c r="D26" s="80">
        <v>1</v>
      </c>
      <c r="E26" s="54" t="s">
        <v>562</v>
      </c>
      <c r="F26" s="21">
        <v>0</v>
      </c>
      <c r="G26" s="84"/>
      <c r="H26" s="88" t="s">
        <v>571</v>
      </c>
      <c r="I26" s="56">
        <v>2</v>
      </c>
      <c r="J26" s="83"/>
      <c r="K26" s="56">
        <v>2</v>
      </c>
      <c r="L26" s="95"/>
      <c r="M26" s="79">
        <v>0</v>
      </c>
      <c r="N26" s="86"/>
      <c r="O26" s="56">
        <v>0</v>
      </c>
      <c r="P26" s="95"/>
      <c r="Q26" s="44" t="s">
        <v>117</v>
      </c>
      <c r="R26" s="59">
        <v>999</v>
      </c>
      <c r="S26" s="84"/>
      <c r="T26" s="114">
        <v>1</v>
      </c>
      <c r="U26" s="56">
        <v>1</v>
      </c>
      <c r="V26" s="57"/>
      <c r="W26" s="114">
        <v>1</v>
      </c>
    </row>
    <row r="27" spans="1:56" s="441" customFormat="1">
      <c r="A27" s="438" t="s">
        <v>17</v>
      </c>
      <c r="B27" s="79">
        <v>0</v>
      </c>
      <c r="C27" s="57"/>
      <c r="D27" s="80">
        <v>0</v>
      </c>
      <c r="E27" s="86"/>
      <c r="F27" s="439">
        <v>0</v>
      </c>
      <c r="G27" s="440"/>
      <c r="H27" s="89" t="s">
        <v>115</v>
      </c>
      <c r="I27" s="276">
        <v>0</v>
      </c>
      <c r="J27" s="83"/>
      <c r="K27" s="276">
        <v>2</v>
      </c>
      <c r="L27" s="95"/>
      <c r="M27" s="79">
        <v>0</v>
      </c>
      <c r="N27" s="86"/>
      <c r="O27" s="276">
        <v>0</v>
      </c>
      <c r="P27" s="95"/>
      <c r="Q27" s="44" t="s">
        <v>100</v>
      </c>
      <c r="R27" s="86"/>
      <c r="S27" s="440"/>
      <c r="T27" s="114">
        <v>2</v>
      </c>
      <c r="U27" s="276" t="s">
        <v>172</v>
      </c>
      <c r="V27" s="276" t="s">
        <v>590</v>
      </c>
      <c r="W27" s="114" t="s">
        <v>172</v>
      </c>
      <c r="X27" s="119"/>
      <c r="Y27" s="119"/>
    </row>
    <row r="28" spans="1:56" ht="11">
      <c r="A28" s="165" t="s">
        <v>470</v>
      </c>
      <c r="B28" s="68">
        <v>1</v>
      </c>
      <c r="C28" s="58" t="s">
        <v>560</v>
      </c>
      <c r="D28" s="80">
        <v>1</v>
      </c>
      <c r="E28" s="58" t="s">
        <v>560</v>
      </c>
      <c r="F28" s="21">
        <v>0</v>
      </c>
      <c r="G28" s="84"/>
      <c r="H28" s="88" t="s">
        <v>572</v>
      </c>
      <c r="I28" s="56">
        <v>0</v>
      </c>
      <c r="J28" s="83"/>
      <c r="K28" s="56">
        <v>2</v>
      </c>
      <c r="L28" s="95"/>
      <c r="M28" s="79">
        <v>0</v>
      </c>
      <c r="N28" s="86"/>
      <c r="O28" s="56">
        <v>0</v>
      </c>
      <c r="P28" s="95"/>
      <c r="Q28" s="44" t="s">
        <v>100</v>
      </c>
      <c r="R28" s="74"/>
      <c r="S28" s="84"/>
      <c r="T28" s="114">
        <v>2</v>
      </c>
      <c r="U28" s="56">
        <v>1</v>
      </c>
      <c r="V28" s="57"/>
      <c r="W28" s="114">
        <v>1</v>
      </c>
    </row>
    <row r="29" spans="1:56" ht="11">
      <c r="A29" s="165" t="s">
        <v>18</v>
      </c>
      <c r="B29" s="79">
        <v>0</v>
      </c>
      <c r="C29" s="57"/>
      <c r="D29" s="80">
        <v>0</v>
      </c>
      <c r="E29" s="74"/>
      <c r="F29" s="22">
        <v>0</v>
      </c>
      <c r="G29" s="84"/>
      <c r="H29" s="60" t="s">
        <v>101</v>
      </c>
      <c r="I29" s="56">
        <v>2</v>
      </c>
      <c r="J29" s="83"/>
      <c r="K29" s="56">
        <v>2</v>
      </c>
      <c r="L29" s="95"/>
      <c r="M29" s="79">
        <v>0</v>
      </c>
      <c r="N29" s="86"/>
      <c r="O29" s="56">
        <v>0</v>
      </c>
      <c r="P29" s="95"/>
      <c r="Q29" s="25">
        <v>3</v>
      </c>
      <c r="R29" s="74"/>
      <c r="S29" s="84"/>
      <c r="T29" s="114">
        <v>1</v>
      </c>
      <c r="U29" s="56">
        <v>4</v>
      </c>
      <c r="V29" s="57"/>
      <c r="W29" s="114">
        <v>4</v>
      </c>
      <c r="Z29" s="17"/>
      <c r="AA29" s="17"/>
      <c r="AB29" s="17"/>
    </row>
    <row r="30" spans="1:56" ht="11">
      <c r="A30" s="166" t="s">
        <v>471</v>
      </c>
      <c r="B30" s="79">
        <v>0</v>
      </c>
      <c r="C30" s="57"/>
      <c r="D30" s="80">
        <v>1</v>
      </c>
      <c r="E30" s="25" t="s">
        <v>558</v>
      </c>
      <c r="F30" s="22">
        <v>2</v>
      </c>
      <c r="G30" s="84"/>
      <c r="H30" s="90" t="s">
        <v>343</v>
      </c>
      <c r="I30" s="56">
        <v>2</v>
      </c>
      <c r="J30" s="83"/>
      <c r="K30" s="56">
        <v>2</v>
      </c>
      <c r="L30" s="95"/>
      <c r="M30" s="68">
        <v>999</v>
      </c>
      <c r="N30" s="275">
        <v>999</v>
      </c>
      <c r="O30" s="58">
        <v>999</v>
      </c>
      <c r="P30" s="68">
        <v>999</v>
      </c>
      <c r="Q30" s="44">
        <v>1</v>
      </c>
      <c r="R30" s="74"/>
      <c r="S30" s="84"/>
      <c r="T30" s="114">
        <v>1</v>
      </c>
      <c r="U30" s="58">
        <v>5</v>
      </c>
      <c r="V30" s="58" t="s">
        <v>397</v>
      </c>
      <c r="W30" s="114">
        <v>5</v>
      </c>
      <c r="AX30" s="11"/>
      <c r="AY30" s="11"/>
      <c r="AZ30" s="11"/>
      <c r="BA30" s="11"/>
      <c r="BB30" s="11"/>
    </row>
    <row r="31" spans="1:56" s="11" customFormat="1" ht="11">
      <c r="A31" s="165" t="s">
        <v>565</v>
      </c>
      <c r="B31" s="68">
        <v>1</v>
      </c>
      <c r="C31" s="78" t="s">
        <v>381</v>
      </c>
      <c r="D31" s="80">
        <v>1</v>
      </c>
      <c r="E31" s="78" t="s">
        <v>381</v>
      </c>
      <c r="F31" s="22">
        <v>2</v>
      </c>
      <c r="G31" s="84"/>
      <c r="H31" s="90" t="s">
        <v>343</v>
      </c>
      <c r="I31" s="58">
        <v>2</v>
      </c>
      <c r="J31" s="83"/>
      <c r="K31" s="58">
        <v>2</v>
      </c>
      <c r="L31" s="95"/>
      <c r="M31" s="68">
        <v>0</v>
      </c>
      <c r="N31" s="86"/>
      <c r="O31" s="58">
        <v>0</v>
      </c>
      <c r="P31" s="95"/>
      <c r="Q31" s="25">
        <v>1</v>
      </c>
      <c r="R31" s="74"/>
      <c r="S31" s="84"/>
      <c r="T31" s="114">
        <v>1</v>
      </c>
      <c r="U31" s="58">
        <v>0</v>
      </c>
      <c r="V31" s="57"/>
      <c r="W31" s="114">
        <v>0</v>
      </c>
      <c r="X31" s="25"/>
      <c r="Y31" s="25"/>
    </row>
    <row r="32" spans="1:56" s="11" customFormat="1" ht="11">
      <c r="A32" s="165" t="s">
        <v>264</v>
      </c>
      <c r="B32" s="68">
        <v>0</v>
      </c>
      <c r="C32" s="57"/>
      <c r="D32" s="80">
        <v>2</v>
      </c>
      <c r="E32" s="74"/>
      <c r="F32" s="22">
        <v>0</v>
      </c>
      <c r="G32" s="84"/>
      <c r="H32" s="60" t="s">
        <v>573</v>
      </c>
      <c r="I32" s="58">
        <v>0</v>
      </c>
      <c r="J32" s="83"/>
      <c r="K32" s="58">
        <v>1</v>
      </c>
      <c r="L32" s="68" t="s">
        <v>579</v>
      </c>
      <c r="M32" s="68">
        <v>0</v>
      </c>
      <c r="N32" s="86"/>
      <c r="O32" s="58">
        <v>0</v>
      </c>
      <c r="P32" s="95"/>
      <c r="Q32" s="44" t="s">
        <v>100</v>
      </c>
      <c r="R32" s="74"/>
      <c r="S32" s="84"/>
      <c r="T32" s="114">
        <v>2</v>
      </c>
      <c r="U32" s="58" t="s">
        <v>93</v>
      </c>
      <c r="V32" s="57"/>
      <c r="W32" s="114" t="s">
        <v>93</v>
      </c>
      <c r="X32" s="25"/>
      <c r="Y32" s="25"/>
    </row>
    <row r="33" spans="1:59" ht="11">
      <c r="A33" s="165" t="s">
        <v>19</v>
      </c>
      <c r="B33" s="68">
        <v>0</v>
      </c>
      <c r="C33" s="57"/>
      <c r="D33" s="80">
        <v>0</v>
      </c>
      <c r="E33" s="74"/>
      <c r="F33" s="21">
        <v>2</v>
      </c>
      <c r="G33" s="84"/>
      <c r="H33" s="90" t="s">
        <v>343</v>
      </c>
      <c r="I33" s="56">
        <v>2</v>
      </c>
      <c r="J33" s="83"/>
      <c r="K33" s="56">
        <v>2</v>
      </c>
      <c r="L33" s="95"/>
      <c r="M33" s="79">
        <v>1</v>
      </c>
      <c r="N33" s="77" t="s">
        <v>583</v>
      </c>
      <c r="O33" s="56">
        <v>1</v>
      </c>
      <c r="P33" s="79" t="s">
        <v>585</v>
      </c>
      <c r="Q33" s="103" t="s">
        <v>100</v>
      </c>
      <c r="R33" s="74"/>
      <c r="S33" s="84"/>
      <c r="T33" s="114">
        <v>2</v>
      </c>
      <c r="U33" s="56">
        <v>5</v>
      </c>
      <c r="V33" s="56" t="s">
        <v>152</v>
      </c>
      <c r="W33" s="114">
        <v>5</v>
      </c>
    </row>
    <row r="34" spans="1:59" ht="11">
      <c r="A34" s="165" t="s">
        <v>20</v>
      </c>
      <c r="B34" s="79">
        <v>1</v>
      </c>
      <c r="C34" s="56" t="s">
        <v>561</v>
      </c>
      <c r="D34" s="80">
        <v>1</v>
      </c>
      <c r="E34" s="54" t="s">
        <v>561</v>
      </c>
      <c r="F34" s="21">
        <v>2</v>
      </c>
      <c r="G34" s="84"/>
      <c r="H34" s="90" t="s">
        <v>343</v>
      </c>
      <c r="I34" s="56">
        <v>2</v>
      </c>
      <c r="J34" s="83"/>
      <c r="K34" s="56">
        <v>0</v>
      </c>
      <c r="L34" s="95"/>
      <c r="M34" s="79">
        <v>0</v>
      </c>
      <c r="N34" s="86"/>
      <c r="O34" s="56">
        <v>0</v>
      </c>
      <c r="P34" s="95"/>
      <c r="Q34" s="44" t="s">
        <v>173</v>
      </c>
      <c r="R34" s="107"/>
      <c r="S34" s="59">
        <v>999</v>
      </c>
      <c r="T34" s="480">
        <v>1</v>
      </c>
      <c r="U34" s="56" t="s">
        <v>94</v>
      </c>
      <c r="V34" s="57"/>
      <c r="W34" s="114" t="s">
        <v>94</v>
      </c>
    </row>
    <row r="35" spans="1:59" s="14" customFormat="1" ht="11">
      <c r="A35" s="165" t="s">
        <v>21</v>
      </c>
      <c r="B35" s="68">
        <v>0</v>
      </c>
      <c r="C35" s="57"/>
      <c r="D35" s="80">
        <v>999</v>
      </c>
      <c r="E35" s="74"/>
      <c r="F35" s="22">
        <v>0</v>
      </c>
      <c r="G35" s="84"/>
      <c r="H35" s="60" t="s">
        <v>197</v>
      </c>
      <c r="I35" s="58">
        <v>999</v>
      </c>
      <c r="J35" s="83"/>
      <c r="K35" s="58">
        <v>1</v>
      </c>
      <c r="L35" s="68" t="s">
        <v>580</v>
      </c>
      <c r="M35" s="68">
        <v>0</v>
      </c>
      <c r="N35" s="86"/>
      <c r="O35" s="58">
        <v>0</v>
      </c>
      <c r="P35" s="95"/>
      <c r="Q35" s="44">
        <v>1</v>
      </c>
      <c r="R35" s="107"/>
      <c r="S35" s="84"/>
      <c r="T35" s="481">
        <v>1</v>
      </c>
      <c r="U35" s="58">
        <v>1</v>
      </c>
      <c r="V35" s="57"/>
      <c r="W35" s="114">
        <v>1</v>
      </c>
      <c r="X35" s="25"/>
      <c r="Y35" s="25"/>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row>
    <row r="36" spans="1:59" s="11" customFormat="1" ht="11">
      <c r="A36" s="165" t="s">
        <v>23</v>
      </c>
      <c r="B36" s="68">
        <v>0</v>
      </c>
      <c r="C36" s="57"/>
      <c r="D36" s="80">
        <v>0</v>
      </c>
      <c r="E36" s="74"/>
      <c r="F36" s="22">
        <v>2</v>
      </c>
      <c r="G36" s="84"/>
      <c r="H36" s="90" t="s">
        <v>343</v>
      </c>
      <c r="I36" s="58">
        <v>2</v>
      </c>
      <c r="J36" s="83"/>
      <c r="K36" s="58">
        <v>0</v>
      </c>
      <c r="L36" s="95"/>
      <c r="M36" s="68">
        <v>999</v>
      </c>
      <c r="N36" s="275">
        <v>999</v>
      </c>
      <c r="O36" s="58">
        <v>0</v>
      </c>
      <c r="P36" s="95"/>
      <c r="Q36" s="44" t="s">
        <v>100</v>
      </c>
      <c r="R36" s="107"/>
      <c r="S36" s="84"/>
      <c r="T36" s="114">
        <v>2</v>
      </c>
      <c r="U36" s="58">
        <v>0</v>
      </c>
      <c r="V36" s="57"/>
      <c r="W36" s="114">
        <v>0</v>
      </c>
      <c r="X36" s="25"/>
      <c r="Y36" s="25"/>
    </row>
    <row r="37" spans="1:59" ht="11">
      <c r="A37" s="165" t="s">
        <v>168</v>
      </c>
      <c r="B37" s="79">
        <v>0</v>
      </c>
      <c r="C37" s="57"/>
      <c r="D37" s="80">
        <v>0</v>
      </c>
      <c r="E37" s="74"/>
      <c r="F37" s="21">
        <v>2</v>
      </c>
      <c r="G37" s="84"/>
      <c r="H37" s="90" t="s">
        <v>343</v>
      </c>
      <c r="I37" s="56">
        <v>2</v>
      </c>
      <c r="J37" s="83"/>
      <c r="K37" s="56">
        <v>2</v>
      </c>
      <c r="L37" s="95"/>
      <c r="M37" s="79">
        <v>0</v>
      </c>
      <c r="N37" s="86"/>
      <c r="O37" s="56">
        <v>0</v>
      </c>
      <c r="P37" s="95"/>
      <c r="Q37" s="25">
        <v>1</v>
      </c>
      <c r="R37" s="107"/>
      <c r="S37" s="84"/>
      <c r="T37" s="114">
        <v>1</v>
      </c>
      <c r="U37" s="56" t="s">
        <v>94</v>
      </c>
      <c r="V37" s="57"/>
      <c r="W37" s="114" t="s">
        <v>94</v>
      </c>
      <c r="Z37" s="17"/>
      <c r="AA37" s="17"/>
      <c r="AB37" s="17"/>
      <c r="AC37" s="17"/>
      <c r="AD37" s="17"/>
      <c r="AE37" s="17"/>
    </row>
    <row r="38" spans="1:59" ht="11">
      <c r="A38" s="165" t="s">
        <v>472</v>
      </c>
      <c r="B38" s="79">
        <v>0</v>
      </c>
      <c r="C38" s="57"/>
      <c r="D38" s="80">
        <v>0</v>
      </c>
      <c r="E38" s="74"/>
      <c r="F38" s="22">
        <v>2</v>
      </c>
      <c r="G38" s="84"/>
      <c r="H38" s="90" t="s">
        <v>343</v>
      </c>
      <c r="I38" s="56">
        <v>2</v>
      </c>
      <c r="J38" s="83"/>
      <c r="K38" s="58">
        <v>1</v>
      </c>
      <c r="L38" s="68" t="s">
        <v>581</v>
      </c>
      <c r="M38" s="79">
        <v>0</v>
      </c>
      <c r="N38" s="86"/>
      <c r="O38" s="56">
        <v>0</v>
      </c>
      <c r="P38" s="95"/>
      <c r="Q38" s="44" t="s">
        <v>100</v>
      </c>
      <c r="R38" s="107"/>
      <c r="S38" s="84"/>
      <c r="T38" s="114">
        <v>2</v>
      </c>
      <c r="U38" s="56" t="s">
        <v>93</v>
      </c>
      <c r="V38" s="57"/>
      <c r="W38" s="114" t="s">
        <v>93</v>
      </c>
    </row>
    <row r="39" spans="1:59" s="11" customFormat="1" ht="11">
      <c r="A39" s="165" t="s">
        <v>22</v>
      </c>
      <c r="B39" s="68">
        <v>1</v>
      </c>
      <c r="C39" s="58" t="s">
        <v>269</v>
      </c>
      <c r="D39" s="80">
        <v>1</v>
      </c>
      <c r="E39" s="25" t="s">
        <v>269</v>
      </c>
      <c r="F39" s="22">
        <v>0</v>
      </c>
      <c r="G39" s="84"/>
      <c r="H39" s="60" t="s">
        <v>270</v>
      </c>
      <c r="I39" s="58">
        <v>0</v>
      </c>
      <c r="J39" s="83"/>
      <c r="K39" s="58">
        <v>1</v>
      </c>
      <c r="L39" s="68" t="s">
        <v>271</v>
      </c>
      <c r="M39" s="68">
        <v>0</v>
      </c>
      <c r="N39" s="86"/>
      <c r="O39" s="58">
        <v>0</v>
      </c>
      <c r="P39" s="95"/>
      <c r="Q39" s="25">
        <v>0</v>
      </c>
      <c r="R39" s="107"/>
      <c r="S39" s="110"/>
      <c r="T39" s="480">
        <v>0</v>
      </c>
      <c r="U39" s="58">
        <v>88</v>
      </c>
      <c r="V39" s="57"/>
      <c r="W39" s="114">
        <v>88</v>
      </c>
      <c r="X39" s="25"/>
      <c r="Y39" s="25"/>
    </row>
    <row r="40" spans="1:59" ht="11">
      <c r="A40" s="255" t="s">
        <v>365</v>
      </c>
      <c r="B40" s="79">
        <v>0</v>
      </c>
      <c r="C40" s="57"/>
      <c r="D40" s="80">
        <v>2</v>
      </c>
      <c r="E40" s="74"/>
      <c r="F40" s="21">
        <v>0</v>
      </c>
      <c r="G40" s="84"/>
      <c r="H40" s="60" t="s">
        <v>608</v>
      </c>
      <c r="I40" s="56">
        <v>2</v>
      </c>
      <c r="J40" s="83"/>
      <c r="K40" s="56">
        <v>0</v>
      </c>
      <c r="L40" s="95"/>
      <c r="M40" s="79">
        <v>0</v>
      </c>
      <c r="N40" s="86"/>
      <c r="O40" s="56">
        <v>0</v>
      </c>
      <c r="P40" s="95"/>
      <c r="Q40" s="25">
        <v>0</v>
      </c>
      <c r="R40" s="107"/>
      <c r="S40" s="84"/>
      <c r="T40" s="114">
        <v>0</v>
      </c>
      <c r="U40" s="56">
        <v>1</v>
      </c>
      <c r="V40" s="57"/>
      <c r="W40" s="114">
        <v>1</v>
      </c>
    </row>
    <row r="41" spans="1:59" ht="11">
      <c r="A41" s="255" t="s">
        <v>12</v>
      </c>
      <c r="B41" s="79">
        <v>0</v>
      </c>
      <c r="C41" s="57"/>
      <c r="D41" s="80">
        <v>0</v>
      </c>
      <c r="E41" s="57"/>
      <c r="F41" s="21">
        <v>0</v>
      </c>
      <c r="G41" s="84"/>
      <c r="H41" s="88" t="s">
        <v>574</v>
      </c>
      <c r="I41" s="56">
        <v>2</v>
      </c>
      <c r="J41" s="83"/>
      <c r="K41" s="56">
        <v>2</v>
      </c>
      <c r="L41" s="95"/>
      <c r="M41" s="68">
        <v>999</v>
      </c>
      <c r="N41" s="275">
        <v>999</v>
      </c>
      <c r="O41" s="56">
        <v>0</v>
      </c>
      <c r="P41" s="95"/>
      <c r="Q41" s="54">
        <v>1</v>
      </c>
      <c r="R41" s="74"/>
      <c r="S41" s="84"/>
      <c r="T41" s="114">
        <v>1</v>
      </c>
      <c r="U41" s="56">
        <v>1</v>
      </c>
      <c r="V41" s="57"/>
      <c r="W41" s="114">
        <v>1</v>
      </c>
    </row>
    <row r="42" spans="1:59" ht="11">
      <c r="A42" s="255" t="s">
        <v>11</v>
      </c>
      <c r="B42" s="79">
        <v>0</v>
      </c>
      <c r="C42" s="57"/>
      <c r="D42" s="80">
        <v>0</v>
      </c>
      <c r="E42" s="74"/>
      <c r="F42" s="21">
        <v>2</v>
      </c>
      <c r="G42" s="84"/>
      <c r="H42" s="90" t="s">
        <v>343</v>
      </c>
      <c r="I42" s="56">
        <v>2</v>
      </c>
      <c r="J42" s="83"/>
      <c r="K42" s="56">
        <v>2</v>
      </c>
      <c r="L42" s="95"/>
      <c r="M42" s="79">
        <v>1</v>
      </c>
      <c r="N42" s="51" t="s">
        <v>582</v>
      </c>
      <c r="O42" s="56">
        <v>0</v>
      </c>
      <c r="P42" s="95"/>
      <c r="Q42" s="108" t="s">
        <v>705</v>
      </c>
      <c r="R42" s="74"/>
      <c r="S42" s="84"/>
      <c r="T42" s="114">
        <v>2</v>
      </c>
      <c r="U42" s="56" t="s">
        <v>129</v>
      </c>
      <c r="V42" s="117" t="s">
        <v>130</v>
      </c>
      <c r="W42" s="481" t="s">
        <v>387</v>
      </c>
    </row>
    <row r="43" spans="1:59" s="2" customFormat="1">
      <c r="A43" s="458"/>
      <c r="B43" s="458"/>
      <c r="C43" s="459"/>
      <c r="E43" s="433"/>
      <c r="F43" s="460"/>
      <c r="G43" s="458"/>
      <c r="H43" s="461"/>
      <c r="I43" s="459"/>
      <c r="J43" s="461"/>
      <c r="K43" s="459"/>
      <c r="L43" s="462"/>
      <c r="M43" s="462"/>
      <c r="N43" s="463"/>
      <c r="O43" s="464"/>
      <c r="Q43" s="433"/>
      <c r="R43" s="433"/>
      <c r="S43" s="458"/>
      <c r="T43" s="462"/>
      <c r="U43" s="433"/>
      <c r="V43" s="433"/>
      <c r="W43" s="433"/>
      <c r="X43" s="433"/>
      <c r="Y43" s="433"/>
    </row>
    <row r="44" spans="1:59" s="475" customFormat="1" ht="99">
      <c r="A44" s="471" t="s">
        <v>520</v>
      </c>
      <c r="B44" s="619" t="s">
        <v>513</v>
      </c>
      <c r="C44" s="619"/>
      <c r="D44" s="619" t="s">
        <v>514</v>
      </c>
      <c r="E44" s="636"/>
      <c r="F44" s="619" t="s">
        <v>448</v>
      </c>
      <c r="G44" s="619"/>
      <c r="H44" s="472"/>
      <c r="I44" s="619" t="s">
        <v>449</v>
      </c>
      <c r="J44" s="619"/>
      <c r="K44" s="619" t="s">
        <v>450</v>
      </c>
      <c r="L44" s="619"/>
      <c r="M44" s="627" t="s">
        <v>451</v>
      </c>
      <c r="N44" s="627"/>
      <c r="O44" s="619" t="s">
        <v>452</v>
      </c>
      <c r="P44" s="619"/>
      <c r="Q44" s="619" t="s">
        <v>453</v>
      </c>
      <c r="R44" s="619"/>
      <c r="S44" s="619"/>
      <c r="T44" s="473" t="s">
        <v>515</v>
      </c>
      <c r="U44" s="619" t="s">
        <v>606</v>
      </c>
      <c r="V44" s="619"/>
      <c r="W44" s="619"/>
      <c r="X44" s="474"/>
      <c r="Y44" s="474"/>
      <c r="Z44" s="474"/>
      <c r="AA44" s="474"/>
      <c r="AB44" s="474"/>
      <c r="AC44" s="474"/>
      <c r="AD44" s="474"/>
      <c r="AE44" s="474"/>
      <c r="AF44" s="474"/>
      <c r="AG44" s="474"/>
      <c r="AH44" s="474"/>
      <c r="AI44" s="474"/>
      <c r="AJ44" s="474"/>
      <c r="AK44" s="474"/>
      <c r="AL44" s="474"/>
      <c r="AM44" s="474"/>
      <c r="AN44" s="474"/>
      <c r="AO44" s="474"/>
      <c r="AP44" s="474"/>
      <c r="AQ44" s="474"/>
      <c r="AR44" s="474"/>
      <c r="AS44" s="474"/>
      <c r="AT44" s="474"/>
      <c r="AU44" s="474"/>
      <c r="AV44" s="474"/>
      <c r="AW44" s="474"/>
      <c r="AX44" s="474"/>
      <c r="AY44" s="474"/>
      <c r="AZ44" s="474"/>
      <c r="BA44" s="474"/>
      <c r="BB44" s="474"/>
      <c r="BC44" s="474"/>
      <c r="BD44" s="474"/>
      <c r="BE44" s="474"/>
      <c r="BF44" s="474"/>
      <c r="BG44" s="474"/>
    </row>
    <row r="45" spans="1:59" s="10" customFormat="1" ht="78">
      <c r="A45" s="499" t="s">
        <v>422</v>
      </c>
      <c r="B45" s="465"/>
      <c r="C45" s="466"/>
      <c r="D45" s="13"/>
      <c r="E45" s="466"/>
      <c r="F45" s="467"/>
      <c r="G45" s="465"/>
      <c r="H45" s="468" t="s">
        <v>704</v>
      </c>
      <c r="I45" s="466"/>
      <c r="J45" s="465"/>
      <c r="K45" s="466"/>
      <c r="L45" s="465"/>
      <c r="M45" s="465"/>
      <c r="N45" s="466"/>
      <c r="O45" s="13"/>
      <c r="P45" s="13"/>
      <c r="Q45" s="628" t="s">
        <v>706</v>
      </c>
      <c r="R45" s="629"/>
      <c r="S45" s="630"/>
      <c r="T45" s="469" t="s">
        <v>708</v>
      </c>
      <c r="U45" s="466"/>
      <c r="V45" s="466"/>
      <c r="W45" s="469" t="s">
        <v>710</v>
      </c>
      <c r="X45" s="470"/>
      <c r="Y45" s="470"/>
    </row>
    <row r="46" spans="1:59">
      <c r="T46" s="68"/>
      <c r="W46" s="23"/>
    </row>
    <row r="47" spans="1:59">
      <c r="T47" s="68"/>
      <c r="W47" s="23"/>
    </row>
    <row r="48" spans="1:59">
      <c r="T48" s="68"/>
      <c r="W48" s="23"/>
    </row>
    <row r="49" spans="20:23">
      <c r="T49" s="68"/>
      <c r="W49" s="23"/>
    </row>
    <row r="50" spans="20:23">
      <c r="T50" s="68"/>
      <c r="W50" s="23"/>
    </row>
    <row r="51" spans="20:23">
      <c r="T51" s="68"/>
      <c r="W51" s="23"/>
    </row>
    <row r="52" spans="20:23">
      <c r="T52" s="68"/>
      <c r="W52" s="23"/>
    </row>
    <row r="53" spans="20:23">
      <c r="T53" s="68"/>
      <c r="W53" s="23"/>
    </row>
    <row r="54" spans="20:23">
      <c r="T54" s="68"/>
      <c r="W54" s="23"/>
    </row>
    <row r="55" spans="20:23">
      <c r="T55" s="68"/>
      <c r="W55" s="23"/>
    </row>
    <row r="56" spans="20:23">
      <c r="T56" s="68"/>
      <c r="W56" s="23"/>
    </row>
    <row r="57" spans="20:23">
      <c r="T57" s="68"/>
      <c r="W57" s="23"/>
    </row>
    <row r="58" spans="20:23">
      <c r="T58" s="68"/>
      <c r="W58" s="23"/>
    </row>
    <row r="59" spans="20:23">
      <c r="T59" s="68"/>
      <c r="W59" s="23"/>
    </row>
    <row r="60" spans="20:23">
      <c r="T60" s="68"/>
      <c r="W60" s="23"/>
    </row>
    <row r="61" spans="20:23">
      <c r="T61" s="68"/>
      <c r="W61" s="23"/>
    </row>
    <row r="62" spans="20:23">
      <c r="T62" s="68"/>
      <c r="W62" s="23"/>
    </row>
    <row r="63" spans="20:23">
      <c r="T63" s="68"/>
      <c r="W63" s="23"/>
    </row>
    <row r="64" spans="20:23">
      <c r="T64" s="68"/>
      <c r="W64" s="23"/>
    </row>
    <row r="65" spans="20:23">
      <c r="T65" s="68"/>
      <c r="W65" s="23"/>
    </row>
    <row r="66" spans="20:23">
      <c r="T66" s="68"/>
      <c r="W66" s="23"/>
    </row>
    <row r="67" spans="20:23">
      <c r="T67" s="68"/>
      <c r="W67" s="23"/>
    </row>
    <row r="68" spans="20:23">
      <c r="T68" s="68"/>
      <c r="W68" s="23"/>
    </row>
    <row r="69" spans="20:23">
      <c r="T69" s="68"/>
      <c r="W69" s="23"/>
    </row>
    <row r="70" spans="20:23">
      <c r="T70" s="68"/>
      <c r="W70" s="23"/>
    </row>
    <row r="71" spans="20:23">
      <c r="T71" s="68"/>
      <c r="W71" s="23"/>
    </row>
    <row r="72" spans="20:23">
      <c r="T72" s="68"/>
      <c r="W72" s="23"/>
    </row>
    <row r="73" spans="20:23">
      <c r="T73" s="68"/>
      <c r="W73" s="23"/>
    </row>
    <row r="74" spans="20:23">
      <c r="T74" s="68"/>
      <c r="W74" s="23"/>
    </row>
    <row r="75" spans="20:23">
      <c r="T75" s="68"/>
      <c r="W75" s="23"/>
    </row>
    <row r="76" spans="20:23">
      <c r="T76" s="68"/>
      <c r="W76" s="23"/>
    </row>
    <row r="77" spans="20:23">
      <c r="T77" s="68"/>
      <c r="W77" s="23"/>
    </row>
    <row r="78" spans="20:23">
      <c r="T78" s="68"/>
      <c r="W78" s="23"/>
    </row>
    <row r="79" spans="20:23">
      <c r="T79" s="68"/>
      <c r="W79" s="23"/>
    </row>
    <row r="80" spans="20:23">
      <c r="T80" s="68"/>
      <c r="W80" s="23"/>
    </row>
    <row r="81" spans="20:23">
      <c r="T81" s="68"/>
      <c r="W81" s="23"/>
    </row>
    <row r="82" spans="20:23">
      <c r="T82" s="68"/>
      <c r="W82" s="23"/>
    </row>
    <row r="83" spans="20:23">
      <c r="T83" s="68"/>
      <c r="W83" s="23"/>
    </row>
    <row r="84" spans="20:23">
      <c r="T84" s="68"/>
      <c r="W84" s="23"/>
    </row>
    <row r="85" spans="20:23">
      <c r="T85" s="68"/>
      <c r="W85" s="23"/>
    </row>
    <row r="86" spans="20:23">
      <c r="T86" s="68"/>
      <c r="W86" s="23"/>
    </row>
    <row r="87" spans="20:23">
      <c r="T87" s="68"/>
      <c r="W87" s="23"/>
    </row>
    <row r="88" spans="20:23">
      <c r="T88" s="68"/>
      <c r="W88" s="23"/>
    </row>
    <row r="89" spans="20:23">
      <c r="T89" s="68"/>
      <c r="W89" s="23"/>
    </row>
    <row r="90" spans="20:23">
      <c r="T90" s="68"/>
      <c r="W90" s="23"/>
    </row>
    <row r="91" spans="20:23">
      <c r="T91" s="68"/>
      <c r="W91" s="23"/>
    </row>
    <row r="92" spans="20:23">
      <c r="T92" s="68"/>
      <c r="W92" s="23"/>
    </row>
    <row r="93" spans="20:23">
      <c r="T93" s="68"/>
      <c r="W93" s="23"/>
    </row>
    <row r="94" spans="20:23">
      <c r="T94" s="68"/>
      <c r="W94" s="23"/>
    </row>
    <row r="95" spans="20:23">
      <c r="T95" s="68"/>
      <c r="W95" s="23"/>
    </row>
    <row r="96" spans="20:23">
      <c r="T96" s="68"/>
      <c r="W96" s="23"/>
    </row>
    <row r="97" spans="20:23">
      <c r="T97" s="68"/>
      <c r="W97" s="23"/>
    </row>
    <row r="98" spans="20:23">
      <c r="T98" s="68"/>
      <c r="W98" s="23"/>
    </row>
    <row r="99" spans="20:23">
      <c r="T99" s="68"/>
      <c r="W99" s="23"/>
    </row>
    <row r="100" spans="20:23">
      <c r="T100" s="68"/>
      <c r="W100" s="23"/>
    </row>
    <row r="101" spans="20:23">
      <c r="T101" s="68"/>
      <c r="W101" s="23"/>
    </row>
    <row r="102" spans="20:23">
      <c r="T102" s="68"/>
      <c r="W102" s="23"/>
    </row>
    <row r="103" spans="20:23">
      <c r="T103" s="68"/>
      <c r="W103" s="23"/>
    </row>
    <row r="104" spans="20:23">
      <c r="T104" s="68"/>
      <c r="W104" s="23"/>
    </row>
    <row r="105" spans="20:23">
      <c r="T105" s="68"/>
      <c r="W105" s="23"/>
    </row>
    <row r="106" spans="20:23">
      <c r="T106" s="68"/>
      <c r="W106" s="23"/>
    </row>
    <row r="107" spans="20:23">
      <c r="T107" s="68"/>
      <c r="W107" s="23"/>
    </row>
    <row r="108" spans="20:23">
      <c r="T108" s="68"/>
      <c r="W108" s="23"/>
    </row>
    <row r="109" spans="20:23">
      <c r="T109" s="68"/>
      <c r="W109" s="23"/>
    </row>
    <row r="110" spans="20:23">
      <c r="T110" s="68"/>
      <c r="W110" s="23"/>
    </row>
    <row r="111" spans="20:23">
      <c r="T111" s="68"/>
      <c r="W111" s="23"/>
    </row>
    <row r="112" spans="20:23">
      <c r="T112" s="68"/>
      <c r="W112" s="23"/>
    </row>
    <row r="113" spans="20:23">
      <c r="T113" s="68"/>
      <c r="W113" s="23"/>
    </row>
    <row r="114" spans="20:23">
      <c r="T114" s="68"/>
      <c r="W114" s="23"/>
    </row>
    <row r="115" spans="20:23">
      <c r="T115" s="68"/>
      <c r="W115" s="23"/>
    </row>
    <row r="116" spans="20:23">
      <c r="T116" s="68"/>
      <c r="W116" s="23"/>
    </row>
    <row r="117" spans="20:23">
      <c r="T117" s="68"/>
      <c r="W117" s="23"/>
    </row>
    <row r="118" spans="20:23">
      <c r="T118" s="68"/>
      <c r="W118" s="23"/>
    </row>
    <row r="119" spans="20:23">
      <c r="T119" s="68"/>
      <c r="W119" s="23"/>
    </row>
    <row r="120" spans="20:23">
      <c r="T120" s="68"/>
      <c r="W120" s="23"/>
    </row>
    <row r="121" spans="20:23">
      <c r="T121" s="68"/>
      <c r="W121" s="23"/>
    </row>
    <row r="122" spans="20:23">
      <c r="T122" s="68"/>
      <c r="W122" s="23"/>
    </row>
    <row r="123" spans="20:23">
      <c r="T123" s="68"/>
      <c r="W123" s="23"/>
    </row>
    <row r="124" spans="20:23">
      <c r="T124" s="68"/>
      <c r="W124" s="23"/>
    </row>
    <row r="125" spans="20:23">
      <c r="T125" s="68"/>
      <c r="W125" s="23"/>
    </row>
    <row r="126" spans="20:23">
      <c r="T126" s="68"/>
      <c r="W126" s="23"/>
    </row>
    <row r="127" spans="20:23">
      <c r="T127" s="68"/>
      <c r="W127" s="23"/>
    </row>
    <row r="128" spans="20:23">
      <c r="T128" s="68"/>
      <c r="W128" s="23"/>
    </row>
    <row r="129" spans="20:23">
      <c r="T129" s="68"/>
      <c r="W129" s="23"/>
    </row>
    <row r="130" spans="20:23">
      <c r="T130" s="68"/>
      <c r="W130" s="23"/>
    </row>
    <row r="131" spans="20:23">
      <c r="T131" s="68"/>
      <c r="W131" s="23"/>
    </row>
    <row r="132" spans="20:23">
      <c r="T132" s="68"/>
      <c r="W132" s="23"/>
    </row>
    <row r="133" spans="20:23">
      <c r="T133" s="68"/>
      <c r="W133" s="23"/>
    </row>
    <row r="134" spans="20:23">
      <c r="T134" s="68"/>
      <c r="W134" s="23"/>
    </row>
    <row r="135" spans="20:23">
      <c r="T135" s="68"/>
      <c r="W135" s="23"/>
    </row>
    <row r="136" spans="20:23">
      <c r="T136" s="68"/>
      <c r="W136" s="23"/>
    </row>
    <row r="137" spans="20:23">
      <c r="T137" s="68"/>
      <c r="W137" s="23"/>
    </row>
    <row r="138" spans="20:23">
      <c r="T138" s="68"/>
      <c r="W138" s="23"/>
    </row>
    <row r="139" spans="20:23">
      <c r="T139" s="68"/>
      <c r="W139" s="23"/>
    </row>
    <row r="140" spans="20:23">
      <c r="T140" s="68"/>
      <c r="W140" s="23"/>
    </row>
    <row r="141" spans="20:23">
      <c r="T141" s="68"/>
      <c r="W141" s="23"/>
    </row>
    <row r="142" spans="20:23">
      <c r="T142" s="68"/>
      <c r="W142" s="23"/>
    </row>
    <row r="143" spans="20:23">
      <c r="T143" s="68"/>
      <c r="W143" s="23"/>
    </row>
    <row r="144" spans="20:23">
      <c r="T144" s="68"/>
      <c r="W144" s="23"/>
    </row>
    <row r="145" spans="20:23">
      <c r="T145" s="68"/>
      <c r="W145" s="23"/>
    </row>
    <row r="146" spans="20:23">
      <c r="T146" s="68"/>
      <c r="W146" s="23"/>
    </row>
    <row r="147" spans="20:23">
      <c r="T147" s="68"/>
      <c r="W147" s="23"/>
    </row>
    <row r="148" spans="20:23">
      <c r="T148" s="68"/>
      <c r="W148" s="23"/>
    </row>
    <row r="149" spans="20:23">
      <c r="T149" s="68"/>
      <c r="W149" s="23"/>
    </row>
    <row r="150" spans="20:23">
      <c r="T150" s="68"/>
      <c r="W150" s="23"/>
    </row>
    <row r="151" spans="20:23">
      <c r="T151" s="68"/>
      <c r="W151" s="23"/>
    </row>
    <row r="152" spans="20:23">
      <c r="T152" s="68"/>
      <c r="W152" s="23"/>
    </row>
    <row r="153" spans="20:23">
      <c r="T153" s="68"/>
      <c r="W153" s="23"/>
    </row>
    <row r="154" spans="20:23">
      <c r="T154" s="68"/>
      <c r="W154" s="23"/>
    </row>
    <row r="155" spans="20:23">
      <c r="T155" s="68"/>
      <c r="W155" s="23"/>
    </row>
    <row r="156" spans="20:23">
      <c r="T156" s="68"/>
      <c r="W156" s="23"/>
    </row>
    <row r="157" spans="20:23">
      <c r="T157" s="68"/>
      <c r="W157" s="23"/>
    </row>
    <row r="158" spans="20:23">
      <c r="T158" s="68"/>
      <c r="W158" s="23"/>
    </row>
    <row r="159" spans="20:23">
      <c r="T159" s="68"/>
      <c r="W159" s="23"/>
    </row>
    <row r="160" spans="20:23">
      <c r="T160" s="68"/>
      <c r="W160" s="23"/>
    </row>
    <row r="161" spans="20:23">
      <c r="T161" s="68"/>
      <c r="W161" s="23"/>
    </row>
    <row r="162" spans="20:23">
      <c r="T162" s="68"/>
      <c r="W162" s="23"/>
    </row>
    <row r="163" spans="20:23">
      <c r="T163" s="68"/>
      <c r="W163" s="23"/>
    </row>
    <row r="164" spans="20:23">
      <c r="T164" s="68"/>
      <c r="W164" s="23"/>
    </row>
    <row r="165" spans="20:23">
      <c r="T165" s="68"/>
      <c r="W165" s="23"/>
    </row>
    <row r="166" spans="20:23">
      <c r="T166" s="68"/>
      <c r="W166" s="23"/>
    </row>
    <row r="167" spans="20:23">
      <c r="T167" s="68"/>
      <c r="W167" s="23"/>
    </row>
    <row r="168" spans="20:23">
      <c r="T168" s="68"/>
      <c r="W168" s="23"/>
    </row>
    <row r="169" spans="20:23">
      <c r="T169" s="68"/>
      <c r="W169" s="23"/>
    </row>
    <row r="170" spans="20:23">
      <c r="T170" s="68"/>
      <c r="W170" s="23"/>
    </row>
    <row r="171" spans="20:23">
      <c r="T171" s="68"/>
      <c r="W171" s="23"/>
    </row>
    <row r="172" spans="20:23">
      <c r="T172" s="68"/>
      <c r="W172" s="23"/>
    </row>
    <row r="173" spans="20:23">
      <c r="T173" s="68"/>
      <c r="W173" s="23"/>
    </row>
    <row r="174" spans="20:23">
      <c r="T174" s="68"/>
      <c r="W174" s="23"/>
    </row>
    <row r="175" spans="20:23">
      <c r="T175" s="68"/>
      <c r="W175" s="23"/>
    </row>
    <row r="176" spans="20:23">
      <c r="T176" s="68"/>
      <c r="W176" s="23"/>
    </row>
    <row r="177" spans="20:23">
      <c r="T177" s="68"/>
      <c r="W177" s="23"/>
    </row>
    <row r="178" spans="20:23">
      <c r="T178" s="68"/>
      <c r="W178" s="23"/>
    </row>
    <row r="179" spans="20:23">
      <c r="T179" s="68"/>
      <c r="W179" s="23"/>
    </row>
    <row r="180" spans="20:23">
      <c r="T180" s="68"/>
      <c r="W180" s="23"/>
    </row>
    <row r="181" spans="20:23">
      <c r="T181" s="68"/>
      <c r="W181" s="23"/>
    </row>
    <row r="182" spans="20:23">
      <c r="T182" s="68"/>
      <c r="W182" s="23"/>
    </row>
    <row r="183" spans="20:23">
      <c r="T183" s="68"/>
      <c r="W183" s="23"/>
    </row>
    <row r="184" spans="20:23">
      <c r="T184" s="68"/>
      <c r="W184" s="23"/>
    </row>
    <row r="185" spans="20:23">
      <c r="T185" s="68"/>
      <c r="W185" s="23"/>
    </row>
    <row r="186" spans="20:23">
      <c r="T186" s="68"/>
      <c r="W186" s="23"/>
    </row>
    <row r="187" spans="20:23">
      <c r="T187" s="68"/>
      <c r="W187" s="23"/>
    </row>
    <row r="188" spans="20:23">
      <c r="T188" s="68"/>
      <c r="W188" s="23"/>
    </row>
    <row r="189" spans="20:23">
      <c r="T189" s="68"/>
      <c r="W189" s="23"/>
    </row>
    <row r="190" spans="20:23">
      <c r="T190" s="68"/>
      <c r="W190" s="23"/>
    </row>
    <row r="191" spans="20:23">
      <c r="T191" s="68"/>
      <c r="W191" s="23"/>
    </row>
    <row r="192" spans="20:23">
      <c r="T192" s="68"/>
      <c r="W192" s="23"/>
    </row>
    <row r="193" spans="20:23">
      <c r="T193" s="68"/>
      <c r="W193" s="23"/>
    </row>
    <row r="194" spans="20:23">
      <c r="T194" s="68"/>
      <c r="W194" s="23"/>
    </row>
    <row r="195" spans="20:23">
      <c r="T195" s="68"/>
      <c r="W195" s="23"/>
    </row>
    <row r="196" spans="20:23">
      <c r="T196" s="68"/>
      <c r="W196" s="23"/>
    </row>
    <row r="197" spans="20:23">
      <c r="T197" s="68"/>
      <c r="W197" s="23"/>
    </row>
    <row r="198" spans="20:23">
      <c r="T198" s="68"/>
      <c r="W198" s="23"/>
    </row>
    <row r="199" spans="20:23">
      <c r="T199" s="68"/>
      <c r="W199" s="23"/>
    </row>
    <row r="200" spans="20:23">
      <c r="T200" s="68"/>
      <c r="W200" s="23"/>
    </row>
    <row r="201" spans="20:23">
      <c r="T201" s="68"/>
      <c r="W201" s="23"/>
    </row>
    <row r="202" spans="20:23">
      <c r="T202" s="68"/>
      <c r="W202" s="23"/>
    </row>
    <row r="203" spans="20:23">
      <c r="T203" s="68"/>
      <c r="W203" s="23"/>
    </row>
    <row r="204" spans="20:23">
      <c r="T204" s="68"/>
      <c r="W204" s="23"/>
    </row>
    <row r="205" spans="20:23">
      <c r="T205" s="68"/>
      <c r="W205" s="23"/>
    </row>
    <row r="206" spans="20:23">
      <c r="T206" s="68"/>
      <c r="W206" s="23"/>
    </row>
    <row r="207" spans="20:23">
      <c r="T207" s="68"/>
      <c r="W207" s="23"/>
    </row>
    <row r="208" spans="20:23">
      <c r="T208" s="68"/>
      <c r="W208" s="23"/>
    </row>
    <row r="209" spans="20:23">
      <c r="T209" s="68"/>
      <c r="W209" s="23"/>
    </row>
    <row r="210" spans="20:23">
      <c r="T210" s="68"/>
      <c r="W210" s="23"/>
    </row>
    <row r="211" spans="20:23">
      <c r="T211" s="68"/>
      <c r="W211" s="23"/>
    </row>
    <row r="212" spans="20:23">
      <c r="T212" s="68"/>
      <c r="W212" s="23"/>
    </row>
    <row r="213" spans="20:23">
      <c r="T213" s="68"/>
      <c r="W213" s="23"/>
    </row>
    <row r="214" spans="20:23">
      <c r="T214" s="68"/>
      <c r="W214" s="23"/>
    </row>
    <row r="215" spans="20:23">
      <c r="T215" s="68"/>
      <c r="W215" s="23"/>
    </row>
    <row r="216" spans="20:23">
      <c r="T216" s="68"/>
      <c r="W216" s="23"/>
    </row>
    <row r="217" spans="20:23">
      <c r="T217" s="68"/>
      <c r="W217" s="23"/>
    </row>
    <row r="218" spans="20:23">
      <c r="T218" s="68"/>
      <c r="W218" s="23"/>
    </row>
    <row r="219" spans="20:23">
      <c r="T219" s="68"/>
      <c r="W219" s="23"/>
    </row>
    <row r="220" spans="20:23">
      <c r="T220" s="68"/>
      <c r="W220" s="23"/>
    </row>
    <row r="221" spans="20:23">
      <c r="T221" s="68"/>
      <c r="W221" s="23"/>
    </row>
    <row r="222" spans="20:23">
      <c r="T222" s="68"/>
      <c r="W222" s="23"/>
    </row>
    <row r="223" spans="20:23">
      <c r="T223" s="68"/>
      <c r="W223" s="23"/>
    </row>
    <row r="224" spans="20:23">
      <c r="T224" s="68"/>
      <c r="W224" s="23"/>
    </row>
    <row r="225" spans="20:23">
      <c r="T225" s="68"/>
      <c r="W225" s="23"/>
    </row>
    <row r="226" spans="20:23">
      <c r="T226" s="68"/>
    </row>
    <row r="227" spans="20:23">
      <c r="T227" s="68"/>
    </row>
    <row r="228" spans="20:23">
      <c r="T228" s="68"/>
    </row>
    <row r="229" spans="20:23">
      <c r="T229" s="68"/>
    </row>
    <row r="230" spans="20:23">
      <c r="T230" s="68"/>
    </row>
    <row r="231" spans="20:23">
      <c r="T231" s="68"/>
    </row>
    <row r="232" spans="20:23">
      <c r="T232" s="68"/>
    </row>
    <row r="233" spans="20:23">
      <c r="T233" s="68"/>
    </row>
    <row r="234" spans="20:23">
      <c r="T234" s="68"/>
    </row>
    <row r="235" spans="20:23">
      <c r="T235" s="68"/>
    </row>
    <row r="236" spans="20:23">
      <c r="T236" s="68"/>
    </row>
    <row r="237" spans="20:23">
      <c r="T237" s="68"/>
    </row>
    <row r="238" spans="20:23">
      <c r="T238" s="68"/>
    </row>
    <row r="239" spans="20:23">
      <c r="T239" s="68"/>
    </row>
    <row r="240" spans="20:23">
      <c r="T240" s="68"/>
    </row>
    <row r="241" spans="20:20">
      <c r="T241" s="68"/>
    </row>
    <row r="242" spans="20:20">
      <c r="T242" s="68"/>
    </row>
    <row r="243" spans="20:20">
      <c r="T243" s="68"/>
    </row>
    <row r="244" spans="20:20">
      <c r="T244" s="68"/>
    </row>
    <row r="245" spans="20:20">
      <c r="T245" s="68"/>
    </row>
    <row r="246" spans="20:20">
      <c r="T246" s="68"/>
    </row>
    <row r="247" spans="20:20">
      <c r="T247" s="68"/>
    </row>
    <row r="248" spans="20:20">
      <c r="T248" s="68"/>
    </row>
    <row r="249" spans="20:20">
      <c r="T249" s="68"/>
    </row>
    <row r="250" spans="20:20">
      <c r="T250" s="68"/>
    </row>
    <row r="251" spans="20:20">
      <c r="T251" s="68"/>
    </row>
    <row r="252" spans="20:20">
      <c r="T252" s="68"/>
    </row>
    <row r="253" spans="20:20">
      <c r="T253" s="68"/>
    </row>
    <row r="254" spans="20:20">
      <c r="T254" s="68"/>
    </row>
    <row r="255" spans="20:20">
      <c r="T255" s="68"/>
    </row>
    <row r="256" spans="20:20">
      <c r="T256" s="68"/>
    </row>
    <row r="257" spans="20:20">
      <c r="T257" s="68"/>
    </row>
    <row r="258" spans="20:20">
      <c r="T258" s="68"/>
    </row>
    <row r="259" spans="20:20">
      <c r="T259" s="68"/>
    </row>
    <row r="260" spans="20:20">
      <c r="T260" s="68"/>
    </row>
    <row r="261" spans="20:20">
      <c r="T261" s="68"/>
    </row>
    <row r="262" spans="20:20">
      <c r="T262" s="68"/>
    </row>
    <row r="263" spans="20:20">
      <c r="T263" s="68"/>
    </row>
    <row r="264" spans="20:20">
      <c r="T264" s="68"/>
    </row>
    <row r="265" spans="20:20">
      <c r="T265" s="68"/>
    </row>
    <row r="266" spans="20:20">
      <c r="T266" s="68"/>
    </row>
    <row r="267" spans="20:20">
      <c r="T267" s="68"/>
    </row>
    <row r="268" spans="20:20">
      <c r="T268" s="68"/>
    </row>
    <row r="269" spans="20:20">
      <c r="T269" s="68"/>
    </row>
    <row r="270" spans="20:20">
      <c r="T270" s="68"/>
    </row>
    <row r="271" spans="20:20">
      <c r="T271" s="68"/>
    </row>
    <row r="272" spans="20:20">
      <c r="T272" s="68"/>
    </row>
    <row r="273" spans="20:20">
      <c r="T273" s="68"/>
    </row>
    <row r="274" spans="20:20">
      <c r="T274" s="68"/>
    </row>
    <row r="275" spans="20:20">
      <c r="T275" s="68"/>
    </row>
    <row r="276" spans="20:20">
      <c r="T276" s="68"/>
    </row>
    <row r="277" spans="20:20">
      <c r="T277" s="68"/>
    </row>
    <row r="278" spans="20:20">
      <c r="T278" s="68"/>
    </row>
    <row r="279" spans="20:20">
      <c r="T279" s="68"/>
    </row>
    <row r="280" spans="20:20">
      <c r="T280" s="68"/>
    </row>
    <row r="281" spans="20:20">
      <c r="T281" s="68"/>
    </row>
    <row r="282" spans="20:20">
      <c r="T282" s="68"/>
    </row>
    <row r="283" spans="20:20">
      <c r="T283" s="68"/>
    </row>
    <row r="284" spans="20:20">
      <c r="T284" s="68"/>
    </row>
    <row r="285" spans="20:20">
      <c r="T285" s="68"/>
    </row>
    <row r="286" spans="20:20">
      <c r="T286" s="68"/>
    </row>
    <row r="287" spans="20:20">
      <c r="T287" s="68"/>
    </row>
    <row r="288" spans="20:20">
      <c r="T288" s="68"/>
    </row>
    <row r="289" spans="20:20">
      <c r="T289" s="68"/>
    </row>
    <row r="290" spans="20:20">
      <c r="T290" s="68"/>
    </row>
    <row r="291" spans="20:20">
      <c r="T291" s="68"/>
    </row>
    <row r="292" spans="20:20">
      <c r="T292" s="68"/>
    </row>
    <row r="293" spans="20:20">
      <c r="T293" s="68"/>
    </row>
    <row r="294" spans="20:20">
      <c r="T294" s="68"/>
    </row>
    <row r="295" spans="20:20">
      <c r="T295" s="68"/>
    </row>
    <row r="296" spans="20:20">
      <c r="T296" s="68"/>
    </row>
    <row r="297" spans="20:20">
      <c r="T297" s="68"/>
    </row>
    <row r="298" spans="20:20">
      <c r="T298" s="68"/>
    </row>
    <row r="299" spans="20:20">
      <c r="T299" s="68"/>
    </row>
    <row r="300" spans="20:20">
      <c r="T300" s="68"/>
    </row>
    <row r="301" spans="20:20">
      <c r="T301" s="68"/>
    </row>
    <row r="302" spans="20:20">
      <c r="T302" s="68"/>
    </row>
    <row r="303" spans="20:20">
      <c r="T303" s="68"/>
    </row>
    <row r="304" spans="20:20">
      <c r="T304" s="68"/>
    </row>
    <row r="305" spans="20:20">
      <c r="T305" s="68"/>
    </row>
    <row r="306" spans="20:20">
      <c r="T306" s="68"/>
    </row>
    <row r="307" spans="20:20">
      <c r="T307" s="68"/>
    </row>
    <row r="308" spans="20:20">
      <c r="T308" s="68"/>
    </row>
    <row r="309" spans="20:20">
      <c r="T309" s="68"/>
    </row>
    <row r="310" spans="20:20">
      <c r="T310" s="68"/>
    </row>
    <row r="311" spans="20:20">
      <c r="T311" s="68"/>
    </row>
    <row r="312" spans="20:20">
      <c r="T312" s="68"/>
    </row>
    <row r="313" spans="20:20">
      <c r="T313" s="68"/>
    </row>
    <row r="314" spans="20:20">
      <c r="T314" s="68"/>
    </row>
    <row r="315" spans="20:20">
      <c r="T315" s="68"/>
    </row>
    <row r="316" spans="20:20">
      <c r="T316" s="68"/>
    </row>
    <row r="317" spans="20:20">
      <c r="T317" s="68"/>
    </row>
    <row r="318" spans="20:20">
      <c r="T318" s="68"/>
    </row>
    <row r="319" spans="20:20">
      <c r="T319" s="68"/>
    </row>
    <row r="320" spans="20:20">
      <c r="T320" s="68"/>
    </row>
    <row r="321" spans="20:20">
      <c r="T321" s="68"/>
    </row>
    <row r="322" spans="20:20">
      <c r="T322" s="68"/>
    </row>
    <row r="323" spans="20:20">
      <c r="T323" s="68"/>
    </row>
    <row r="324" spans="20:20">
      <c r="T324" s="68"/>
    </row>
    <row r="325" spans="20:20">
      <c r="T325" s="68"/>
    </row>
    <row r="326" spans="20:20">
      <c r="T326" s="68"/>
    </row>
    <row r="327" spans="20:20">
      <c r="T327" s="68"/>
    </row>
    <row r="328" spans="20:20">
      <c r="T328" s="68"/>
    </row>
    <row r="329" spans="20:20">
      <c r="T329" s="68"/>
    </row>
    <row r="330" spans="20:20">
      <c r="T330" s="68"/>
    </row>
    <row r="331" spans="20:20">
      <c r="T331" s="68"/>
    </row>
    <row r="332" spans="20:20">
      <c r="T332" s="68"/>
    </row>
    <row r="333" spans="20:20">
      <c r="T333" s="68"/>
    </row>
    <row r="334" spans="20:20">
      <c r="T334" s="68"/>
    </row>
    <row r="335" spans="20:20">
      <c r="T335" s="68"/>
    </row>
    <row r="336" spans="20:20">
      <c r="T336" s="68"/>
    </row>
    <row r="337" spans="20:20">
      <c r="T337" s="68"/>
    </row>
    <row r="338" spans="20:20">
      <c r="T338" s="68"/>
    </row>
    <row r="339" spans="20:20">
      <c r="T339" s="68"/>
    </row>
    <row r="340" spans="20:20">
      <c r="T340" s="68"/>
    </row>
    <row r="341" spans="20:20">
      <c r="T341" s="68"/>
    </row>
    <row r="342" spans="20:20">
      <c r="T342" s="68"/>
    </row>
    <row r="343" spans="20:20">
      <c r="T343" s="68"/>
    </row>
    <row r="344" spans="20:20">
      <c r="T344" s="68"/>
    </row>
    <row r="345" spans="20:20">
      <c r="T345" s="68"/>
    </row>
    <row r="346" spans="20:20">
      <c r="T346" s="68"/>
    </row>
    <row r="347" spans="20:20">
      <c r="T347" s="68"/>
    </row>
    <row r="348" spans="20:20">
      <c r="T348" s="68"/>
    </row>
    <row r="349" spans="20:20">
      <c r="T349" s="68"/>
    </row>
    <row r="350" spans="20:20">
      <c r="T350" s="68"/>
    </row>
    <row r="351" spans="20:20">
      <c r="T351" s="68"/>
    </row>
    <row r="352" spans="20:20">
      <c r="T352" s="68"/>
    </row>
    <row r="353" spans="20:20">
      <c r="T353" s="68"/>
    </row>
    <row r="354" spans="20:20">
      <c r="T354" s="68"/>
    </row>
    <row r="355" spans="20:20">
      <c r="T355" s="68"/>
    </row>
    <row r="356" spans="20:20">
      <c r="T356" s="68"/>
    </row>
    <row r="357" spans="20:20">
      <c r="T357" s="68"/>
    </row>
    <row r="358" spans="20:20">
      <c r="T358" s="68"/>
    </row>
    <row r="359" spans="20:20">
      <c r="T359" s="68"/>
    </row>
    <row r="360" spans="20:20">
      <c r="T360" s="68"/>
    </row>
    <row r="361" spans="20:20">
      <c r="T361" s="68"/>
    </row>
    <row r="362" spans="20:20">
      <c r="T362" s="68"/>
    </row>
    <row r="363" spans="20:20">
      <c r="T363" s="68"/>
    </row>
    <row r="364" spans="20:20">
      <c r="T364" s="68"/>
    </row>
    <row r="365" spans="20:20">
      <c r="T365" s="68"/>
    </row>
    <row r="366" spans="20:20">
      <c r="T366" s="68"/>
    </row>
    <row r="367" spans="20:20">
      <c r="T367" s="68"/>
    </row>
    <row r="368" spans="20:20">
      <c r="T368" s="68"/>
    </row>
    <row r="369" spans="20:20">
      <c r="T369" s="68"/>
    </row>
    <row r="370" spans="20:20">
      <c r="T370" s="68"/>
    </row>
    <row r="371" spans="20:20">
      <c r="T371" s="68"/>
    </row>
    <row r="372" spans="20:20">
      <c r="T372" s="68"/>
    </row>
    <row r="373" spans="20:20">
      <c r="T373" s="68"/>
    </row>
    <row r="374" spans="20:20">
      <c r="T374" s="68"/>
    </row>
    <row r="375" spans="20:20">
      <c r="T375" s="68"/>
    </row>
    <row r="376" spans="20:20">
      <c r="T376" s="68"/>
    </row>
    <row r="377" spans="20:20">
      <c r="T377" s="68"/>
    </row>
    <row r="378" spans="20:20">
      <c r="T378" s="68"/>
    </row>
    <row r="379" spans="20:20">
      <c r="T379" s="68"/>
    </row>
    <row r="380" spans="20:20">
      <c r="T380" s="68"/>
    </row>
    <row r="381" spans="20:20">
      <c r="T381" s="68"/>
    </row>
    <row r="382" spans="20:20">
      <c r="T382" s="68"/>
    </row>
    <row r="383" spans="20:20">
      <c r="T383" s="68"/>
    </row>
    <row r="384" spans="20:20">
      <c r="T384" s="68"/>
    </row>
    <row r="385" spans="20:20">
      <c r="T385" s="68"/>
    </row>
    <row r="386" spans="20:20">
      <c r="T386" s="68"/>
    </row>
    <row r="387" spans="20:20">
      <c r="T387" s="68"/>
    </row>
    <row r="388" spans="20:20">
      <c r="T388" s="68"/>
    </row>
    <row r="389" spans="20:20">
      <c r="T389" s="68"/>
    </row>
    <row r="390" spans="20:20">
      <c r="T390" s="68"/>
    </row>
    <row r="391" spans="20:20">
      <c r="T391" s="68"/>
    </row>
    <row r="392" spans="20:20">
      <c r="T392" s="68"/>
    </row>
    <row r="393" spans="20:20">
      <c r="T393" s="68"/>
    </row>
    <row r="394" spans="20:20">
      <c r="T394" s="68"/>
    </row>
    <row r="395" spans="20:20">
      <c r="T395" s="68"/>
    </row>
    <row r="396" spans="20:20">
      <c r="T396" s="68"/>
    </row>
    <row r="397" spans="20:20">
      <c r="T397" s="68"/>
    </row>
    <row r="398" spans="20:20">
      <c r="T398" s="68"/>
    </row>
    <row r="399" spans="20:20">
      <c r="T399" s="68"/>
    </row>
    <row r="400" spans="20:20">
      <c r="T400" s="68"/>
    </row>
  </sheetData>
  <mergeCells count="32">
    <mergeCell ref="Q45:S45"/>
    <mergeCell ref="B3:C3"/>
    <mergeCell ref="D3:E3"/>
    <mergeCell ref="F3:G3"/>
    <mergeCell ref="B2:H2"/>
    <mergeCell ref="I3:J3"/>
    <mergeCell ref="K3:L3"/>
    <mergeCell ref="M3:N3"/>
    <mergeCell ref="O3:P3"/>
    <mergeCell ref="I2:P2"/>
    <mergeCell ref="Q3:T3"/>
    <mergeCell ref="Q2:W2"/>
    <mergeCell ref="B44:C44"/>
    <mergeCell ref="D44:E44"/>
    <mergeCell ref="F44:G44"/>
    <mergeCell ref="K44:L44"/>
    <mergeCell ref="U3:W3"/>
    <mergeCell ref="Q44:S44"/>
    <mergeCell ref="M4:N4"/>
    <mergeCell ref="M44:N44"/>
    <mergeCell ref="O44:P44"/>
    <mergeCell ref="W4:W5"/>
    <mergeCell ref="U44:W44"/>
    <mergeCell ref="U4:V4"/>
    <mergeCell ref="I44:J44"/>
    <mergeCell ref="Q4:S4"/>
    <mergeCell ref="B4:C4"/>
    <mergeCell ref="D4:E4"/>
    <mergeCell ref="F4:G4"/>
    <mergeCell ref="K4:L4"/>
    <mergeCell ref="O4:P4"/>
    <mergeCell ref="I4:J4"/>
  </mergeCells>
  <phoneticPr fontId="19" type="noConversion"/>
  <pageMargins left="0.7" right="0.7" top="0.75" bottom="0.75" header="0.3" footer="0.3"/>
  <pageSetup paperSize="9" orientation="portrait" horizontalDpi="4294967293" verticalDpi="4294967293"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M300"/>
  <sheetViews>
    <sheetView zoomScale="200" zoomScaleNormal="200" zoomScalePageLayoutView="190" workbookViewId="0">
      <pane xSplit="1" ySplit="6" topLeftCell="X46" activePane="bottomRight" state="frozen"/>
      <selection pane="topRight" activeCell="B1" sqref="B1"/>
      <selection pane="bottomLeft" activeCell="A5" sqref="A5"/>
      <selection pane="bottomRight" activeCell="Z46" sqref="Z46"/>
    </sheetView>
  </sheetViews>
  <sheetFormatPr baseColWidth="10" defaultColWidth="9.1640625" defaultRowHeight="10"/>
  <cols>
    <col min="1" max="1" width="29.1640625" style="25" customWidth="1"/>
    <col min="2" max="2" width="5.1640625" style="124" customWidth="1"/>
    <col min="3" max="3" width="17.1640625" style="54" customWidth="1"/>
    <col min="4" max="4" width="12" style="103" customWidth="1"/>
    <col min="5" max="5" width="10.1640625" style="54" customWidth="1"/>
    <col min="6" max="6" width="14.33203125" style="56" customWidth="1"/>
    <col min="7" max="7" width="20.83203125" style="54" customWidth="1"/>
    <col min="8" max="9" width="6.5" style="54" customWidth="1"/>
    <col min="10" max="11" width="6" style="54" customWidth="1"/>
    <col min="12" max="12" width="7.1640625" style="54" customWidth="1"/>
    <col min="13" max="13" width="6.1640625" style="54" customWidth="1"/>
    <col min="14" max="22" width="6.1640625" style="144" customWidth="1"/>
    <col min="23" max="23" width="13.5" style="54" customWidth="1"/>
    <col min="24" max="24" width="5.5" style="276" customWidth="1"/>
    <col min="25" max="25" width="14.1640625" style="54" customWidth="1"/>
    <col min="26" max="26" width="15" style="135" customWidth="1"/>
    <col min="27" max="27" width="4.5" style="54" customWidth="1"/>
    <col min="28" max="28" width="10.33203125" style="54" customWidth="1"/>
    <col min="29" max="29" width="13.83203125" style="20" customWidth="1"/>
    <col min="30" max="30" width="9.83203125" style="1" customWidth="1"/>
    <col min="31" max="31" width="16.1640625" style="1" bestFit="1" customWidth="1"/>
    <col min="32" max="32" width="13.1640625" style="1" bestFit="1" customWidth="1"/>
    <col min="33" max="36" width="9.1640625" style="1"/>
    <col min="37" max="37" width="2.1640625" style="1" customWidth="1"/>
    <col min="38" max="38" width="3.1640625" style="1" bestFit="1" customWidth="1"/>
    <col min="39" max="39" width="3.5" style="1" bestFit="1" customWidth="1"/>
    <col min="40" max="40" width="3.1640625" style="1" bestFit="1" customWidth="1"/>
    <col min="41" max="41" width="3" style="1" bestFit="1" customWidth="1"/>
    <col min="42" max="42" width="8.1640625" style="1" bestFit="1" customWidth="1"/>
    <col min="43" max="43" width="3.5" style="1" bestFit="1" customWidth="1"/>
    <col min="44" max="44" width="1.83203125" style="1" bestFit="1" customWidth="1"/>
    <col min="45" max="46" width="3.1640625" style="1" bestFit="1" customWidth="1"/>
    <col min="47" max="47" width="7.5" style="1" bestFit="1" customWidth="1"/>
    <col min="48" max="48" width="6.5" style="1" bestFit="1" customWidth="1"/>
    <col min="49" max="49" width="6.1640625" style="1" bestFit="1" customWidth="1"/>
    <col min="50" max="50" width="3" style="1" bestFit="1" customWidth="1"/>
    <col min="51" max="51" width="2.83203125" style="1" bestFit="1" customWidth="1"/>
    <col min="52" max="52" width="3.1640625" style="1" bestFit="1" customWidth="1"/>
    <col min="53" max="53" width="8.5" style="1" bestFit="1" customWidth="1"/>
    <col min="54" max="54" width="8.83203125" style="1" bestFit="1" customWidth="1"/>
    <col min="55" max="55" width="8.5" style="1" bestFit="1" customWidth="1"/>
    <col min="56" max="56" width="6.83203125" style="1" bestFit="1" customWidth="1"/>
    <col min="57" max="57" width="3.83203125" style="1" bestFit="1" customWidth="1"/>
    <col min="58" max="58" width="8.1640625" style="1" bestFit="1" customWidth="1"/>
    <col min="59" max="59" width="3.1640625" style="1" bestFit="1" customWidth="1"/>
    <col min="60" max="60" width="9.1640625" style="1"/>
    <col min="61" max="61" width="3.1640625" style="1" bestFit="1" customWidth="1"/>
    <col min="62" max="62" width="9.1640625" style="1"/>
    <col min="63" max="63" width="7.5" style="1" bestFit="1" customWidth="1"/>
    <col min="64" max="65" width="9.1640625" style="1"/>
    <col min="66" max="16384" width="9.1640625" style="5"/>
  </cols>
  <sheetData>
    <row r="1" spans="1:65" ht="27.5" customHeight="1">
      <c r="A1" s="101" t="s">
        <v>398</v>
      </c>
      <c r="N1" s="25"/>
      <c r="O1" s="25"/>
      <c r="P1" s="25"/>
      <c r="Q1" s="25"/>
      <c r="R1" s="25"/>
      <c r="S1" s="25"/>
      <c r="T1" s="25"/>
      <c r="U1" s="25"/>
      <c r="V1" s="25"/>
      <c r="Z1" s="414"/>
    </row>
    <row r="2" spans="1:65" ht="36" customHeight="1">
      <c r="A2" s="23"/>
      <c r="B2" s="558" t="s">
        <v>661</v>
      </c>
      <c r="C2" s="558"/>
      <c r="D2" s="558"/>
      <c r="E2" s="558"/>
      <c r="F2" s="588" t="s">
        <v>662</v>
      </c>
      <c r="G2" s="589"/>
      <c r="H2" s="589"/>
      <c r="I2" s="589"/>
      <c r="J2" s="589"/>
      <c r="K2" s="589"/>
      <c r="L2" s="589"/>
      <c r="M2" s="590"/>
      <c r="N2" s="637"/>
      <c r="O2" s="637"/>
      <c r="P2" s="637"/>
      <c r="Q2" s="637"/>
      <c r="R2" s="637"/>
      <c r="S2" s="637"/>
      <c r="T2" s="637"/>
      <c r="U2" s="637"/>
      <c r="V2" s="637"/>
      <c r="W2" s="651" t="s">
        <v>373</v>
      </c>
      <c r="X2" s="652"/>
      <c r="Y2" s="652"/>
      <c r="Z2" s="653"/>
      <c r="AA2" s="562" t="s">
        <v>374</v>
      </c>
      <c r="AB2" s="562"/>
      <c r="AC2" s="61" t="s">
        <v>375</v>
      </c>
    </row>
    <row r="3" spans="1:65" ht="28" customHeight="1">
      <c r="A3" s="403" t="s">
        <v>633</v>
      </c>
      <c r="B3" s="588">
        <v>4.0999999999999996</v>
      </c>
      <c r="C3" s="590"/>
      <c r="D3" s="588">
        <v>4.2</v>
      </c>
      <c r="E3" s="590"/>
      <c r="F3" s="588">
        <v>4.3</v>
      </c>
      <c r="G3" s="590"/>
      <c r="H3" s="588">
        <v>4.4000000000000004</v>
      </c>
      <c r="I3" s="589"/>
      <c r="J3" s="589"/>
      <c r="K3" s="589"/>
      <c r="L3" s="589"/>
      <c r="M3" s="590"/>
      <c r="N3" s="638" t="s">
        <v>679</v>
      </c>
      <c r="O3" s="638"/>
      <c r="P3" s="638"/>
      <c r="Q3" s="638"/>
      <c r="R3" s="638"/>
      <c r="S3" s="638"/>
      <c r="T3" s="638" t="s">
        <v>679</v>
      </c>
      <c r="U3" s="638"/>
      <c r="V3" s="638"/>
      <c r="W3" s="362">
        <v>4.5</v>
      </c>
      <c r="X3" s="658">
        <v>4.5999999999999996</v>
      </c>
      <c r="Y3" s="659"/>
      <c r="Z3" s="660"/>
      <c r="AA3" s="563">
        <v>4.7</v>
      </c>
      <c r="AB3" s="564"/>
      <c r="AC3" s="61">
        <v>4.8</v>
      </c>
    </row>
    <row r="4" spans="1:65" s="3" customFormat="1" ht="54" customHeight="1">
      <c r="A4" s="452"/>
      <c r="B4" s="559" t="s">
        <v>74</v>
      </c>
      <c r="C4" s="559"/>
      <c r="D4" s="559" t="s">
        <v>75</v>
      </c>
      <c r="E4" s="559"/>
      <c r="F4" s="559" t="s">
        <v>76</v>
      </c>
      <c r="G4" s="559"/>
      <c r="H4" s="559" t="s">
        <v>77</v>
      </c>
      <c r="I4" s="559"/>
      <c r="J4" s="559"/>
      <c r="K4" s="559"/>
      <c r="L4" s="559"/>
      <c r="M4" s="559"/>
      <c r="N4" s="644" t="s">
        <v>680</v>
      </c>
      <c r="O4" s="644"/>
      <c r="P4" s="644"/>
      <c r="Q4" s="644"/>
      <c r="R4" s="644"/>
      <c r="S4" s="644"/>
      <c r="T4" s="644" t="s">
        <v>681</v>
      </c>
      <c r="U4" s="644"/>
      <c r="V4" s="644"/>
      <c r="W4" s="572" t="s">
        <v>78</v>
      </c>
      <c r="X4" s="559" t="s">
        <v>79</v>
      </c>
      <c r="Y4" s="579"/>
      <c r="Z4" s="655" t="s">
        <v>683</v>
      </c>
      <c r="AA4" s="581" t="s">
        <v>80</v>
      </c>
      <c r="AB4" s="559"/>
      <c r="AC4" s="647" t="s">
        <v>81</v>
      </c>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row>
    <row r="5" spans="1:65" s="4" customFormat="1" ht="20" customHeight="1">
      <c r="A5" s="453"/>
      <c r="B5" s="641"/>
      <c r="C5" s="642" t="s">
        <v>376</v>
      </c>
      <c r="D5" s="640"/>
      <c r="E5" s="642" t="s">
        <v>377</v>
      </c>
      <c r="F5" s="640"/>
      <c r="G5" s="571" t="s">
        <v>377</v>
      </c>
      <c r="H5" s="571" t="s">
        <v>86</v>
      </c>
      <c r="I5" s="645" t="s">
        <v>401</v>
      </c>
      <c r="J5" s="571" t="s">
        <v>87</v>
      </c>
      <c r="K5" s="645" t="s">
        <v>401</v>
      </c>
      <c r="L5" s="571" t="s">
        <v>88</v>
      </c>
      <c r="M5" s="645" t="s">
        <v>401</v>
      </c>
      <c r="N5" s="643" t="s">
        <v>86</v>
      </c>
      <c r="O5" s="643"/>
      <c r="P5" s="643" t="s">
        <v>87</v>
      </c>
      <c r="Q5" s="643"/>
      <c r="R5" s="643" t="s">
        <v>88</v>
      </c>
      <c r="S5" s="643"/>
      <c r="T5" s="145" t="s">
        <v>86</v>
      </c>
      <c r="U5" s="145" t="s">
        <v>87</v>
      </c>
      <c r="V5" s="145" t="s">
        <v>88</v>
      </c>
      <c r="W5" s="654"/>
      <c r="X5" s="640"/>
      <c r="Y5" s="594" t="s">
        <v>400</v>
      </c>
      <c r="Z5" s="656"/>
      <c r="AA5" s="649"/>
      <c r="AB5" s="650" t="s">
        <v>526</v>
      </c>
      <c r="AC5" s="648"/>
    </row>
    <row r="6" spans="1:65" s="4" customFormat="1" ht="30" customHeight="1">
      <c r="A6" s="453"/>
      <c r="B6" s="641"/>
      <c r="C6" s="642"/>
      <c r="D6" s="640"/>
      <c r="E6" s="642"/>
      <c r="F6" s="640"/>
      <c r="G6" s="571"/>
      <c r="H6" s="571"/>
      <c r="I6" s="646"/>
      <c r="J6" s="571"/>
      <c r="K6" s="646"/>
      <c r="L6" s="571"/>
      <c r="M6" s="646"/>
      <c r="N6" s="145" t="s">
        <v>524</v>
      </c>
      <c r="O6" s="145" t="s">
        <v>360</v>
      </c>
      <c r="P6" s="145" t="s">
        <v>524</v>
      </c>
      <c r="Q6" s="145" t="s">
        <v>360</v>
      </c>
      <c r="R6" s="145" t="s">
        <v>524</v>
      </c>
      <c r="S6" s="145" t="s">
        <v>360</v>
      </c>
      <c r="T6" s="643"/>
      <c r="U6" s="643"/>
      <c r="V6" s="643"/>
      <c r="W6" s="561"/>
      <c r="X6" s="640"/>
      <c r="Y6" s="594"/>
      <c r="Z6" s="657"/>
      <c r="AA6" s="649"/>
      <c r="AB6" s="650"/>
      <c r="AC6" s="621"/>
    </row>
    <row r="7" spans="1:65">
      <c r="A7" s="163" t="s">
        <v>1</v>
      </c>
      <c r="B7" s="56" t="s">
        <v>90</v>
      </c>
      <c r="C7" s="58" t="s">
        <v>536</v>
      </c>
      <c r="D7" s="58" t="s">
        <v>166</v>
      </c>
      <c r="E7" s="86"/>
      <c r="F7" s="56" t="s">
        <v>167</v>
      </c>
      <c r="G7" s="129"/>
      <c r="H7" s="148">
        <v>6</v>
      </c>
      <c r="I7" s="149"/>
      <c r="J7" s="148">
        <v>6</v>
      </c>
      <c r="K7" s="149"/>
      <c r="L7" s="148">
        <v>0</v>
      </c>
      <c r="M7" s="149"/>
      <c r="N7" s="147">
        <v>1</v>
      </c>
      <c r="O7" s="147">
        <v>1</v>
      </c>
      <c r="P7" s="147">
        <v>1</v>
      </c>
      <c r="Q7" s="147">
        <v>1</v>
      </c>
      <c r="R7" s="147">
        <v>0</v>
      </c>
      <c r="S7" s="147">
        <v>0</v>
      </c>
      <c r="T7" s="147">
        <v>1</v>
      </c>
      <c r="U7" s="147">
        <v>1</v>
      </c>
      <c r="V7" s="147">
        <v>0</v>
      </c>
      <c r="W7" s="275" t="s">
        <v>113</v>
      </c>
      <c r="X7" s="275" t="s">
        <v>343</v>
      </c>
      <c r="Y7" s="129"/>
      <c r="Z7" s="135" t="s">
        <v>343</v>
      </c>
      <c r="AA7" s="276">
        <v>0</v>
      </c>
      <c r="AB7" s="57"/>
      <c r="AC7" s="69">
        <v>3</v>
      </c>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row>
    <row r="8" spans="1:65" s="14" customFormat="1">
      <c r="A8" s="163" t="s">
        <v>2</v>
      </c>
      <c r="B8" s="58" t="s">
        <v>93</v>
      </c>
      <c r="C8" s="57"/>
      <c r="D8" s="58" t="s">
        <v>193</v>
      </c>
      <c r="E8" s="86"/>
      <c r="F8" s="58" t="s">
        <v>90</v>
      </c>
      <c r="G8" s="129"/>
      <c r="H8" s="59">
        <v>999</v>
      </c>
      <c r="I8" s="59">
        <v>999</v>
      </c>
      <c r="J8" s="59">
        <v>999</v>
      </c>
      <c r="K8" s="59">
        <v>999</v>
      </c>
      <c r="L8" s="59">
        <v>999</v>
      </c>
      <c r="M8" s="59">
        <v>999</v>
      </c>
      <c r="N8" s="147">
        <v>999</v>
      </c>
      <c r="O8" s="147">
        <v>999</v>
      </c>
      <c r="P8" s="147">
        <v>999</v>
      </c>
      <c r="Q8" s="147">
        <v>999</v>
      </c>
      <c r="R8" s="147">
        <v>999</v>
      </c>
      <c r="S8" s="147">
        <v>999</v>
      </c>
      <c r="T8" s="147">
        <v>999</v>
      </c>
      <c r="U8" s="147">
        <v>999</v>
      </c>
      <c r="V8" s="147">
        <v>999</v>
      </c>
      <c r="W8" s="275">
        <v>6</v>
      </c>
      <c r="X8" s="275" t="s">
        <v>343</v>
      </c>
      <c r="Y8" s="129"/>
      <c r="Z8" s="136" t="s">
        <v>343</v>
      </c>
      <c r="AA8" s="275">
        <v>0</v>
      </c>
      <c r="AB8" s="57"/>
      <c r="AC8" s="70">
        <v>3</v>
      </c>
      <c r="AD8" s="11"/>
      <c r="AE8" s="11"/>
      <c r="AF8" s="11"/>
      <c r="AG8" s="11"/>
      <c r="AH8" s="11"/>
      <c r="AI8" s="11"/>
      <c r="AJ8" s="11"/>
      <c r="AK8" s="11"/>
      <c r="AL8" s="11"/>
      <c r="AM8" s="11"/>
      <c r="AN8" s="11"/>
      <c r="AO8" s="11"/>
      <c r="AP8" s="11"/>
      <c r="AQ8" s="11"/>
      <c r="AR8" s="11"/>
      <c r="AS8" s="11"/>
      <c r="AT8" s="11"/>
      <c r="AU8" s="11"/>
    </row>
    <row r="9" spans="1:65">
      <c r="A9" s="163" t="s">
        <v>0</v>
      </c>
      <c r="B9" s="58" t="s">
        <v>90</v>
      </c>
      <c r="C9" s="58" t="s">
        <v>537</v>
      </c>
      <c r="D9" s="58" t="s">
        <v>124</v>
      </c>
      <c r="E9" s="86"/>
      <c r="F9" s="56" t="s">
        <v>125</v>
      </c>
      <c r="G9" s="130" t="s">
        <v>144</v>
      </c>
      <c r="H9" s="56" t="s">
        <v>126</v>
      </c>
      <c r="I9" s="56" t="s">
        <v>251</v>
      </c>
      <c r="J9" s="130">
        <v>1</v>
      </c>
      <c r="K9" s="150" t="s">
        <v>145</v>
      </c>
      <c r="L9" s="56">
        <v>1</v>
      </c>
      <c r="M9" s="58" t="s">
        <v>527</v>
      </c>
      <c r="N9" s="147">
        <v>0</v>
      </c>
      <c r="O9" s="147">
        <v>1</v>
      </c>
      <c r="P9" s="147">
        <v>0</v>
      </c>
      <c r="Q9" s="147">
        <v>0</v>
      </c>
      <c r="R9" s="147">
        <v>0</v>
      </c>
      <c r="S9" s="147">
        <v>0</v>
      </c>
      <c r="T9" s="147">
        <v>1</v>
      </c>
      <c r="U9" s="147">
        <v>1</v>
      </c>
      <c r="V9" s="147">
        <v>1</v>
      </c>
      <c r="W9" s="275">
        <v>1</v>
      </c>
      <c r="X9" s="276" t="s">
        <v>127</v>
      </c>
      <c r="Y9" s="74"/>
      <c r="Z9" s="135" t="s">
        <v>127</v>
      </c>
      <c r="AA9" s="276">
        <v>0</v>
      </c>
      <c r="AB9" s="57"/>
      <c r="AC9" s="69">
        <v>3</v>
      </c>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row>
    <row r="10" spans="1:65" s="14" customFormat="1" ht="11">
      <c r="A10" s="163" t="s">
        <v>3</v>
      </c>
      <c r="B10" s="58" t="s">
        <v>90</v>
      </c>
      <c r="C10" s="58" t="s">
        <v>189</v>
      </c>
      <c r="D10" s="58" t="s">
        <v>91</v>
      </c>
      <c r="E10" s="86"/>
      <c r="F10" s="58" t="s">
        <v>328</v>
      </c>
      <c r="G10" s="131" t="s">
        <v>190</v>
      </c>
      <c r="H10" s="58" t="s">
        <v>677</v>
      </c>
      <c r="I10" s="57"/>
      <c r="J10" s="275" t="s">
        <v>677</v>
      </c>
      <c r="K10" s="57"/>
      <c r="L10" s="59">
        <v>0</v>
      </c>
      <c r="M10" s="57"/>
      <c r="N10" s="147">
        <v>1</v>
      </c>
      <c r="O10" s="147" t="s">
        <v>675</v>
      </c>
      <c r="P10" s="147">
        <v>1</v>
      </c>
      <c r="Q10" s="147" t="s">
        <v>675</v>
      </c>
      <c r="R10" s="147">
        <v>0</v>
      </c>
      <c r="S10" s="147">
        <v>0</v>
      </c>
      <c r="T10" s="147">
        <v>1</v>
      </c>
      <c r="U10" s="147">
        <v>1</v>
      </c>
      <c r="V10" s="147">
        <v>0</v>
      </c>
      <c r="W10" s="275">
        <v>4</v>
      </c>
      <c r="X10" s="275" t="s">
        <v>343</v>
      </c>
      <c r="Y10" s="74"/>
      <c r="Z10" s="136" t="s">
        <v>343</v>
      </c>
      <c r="AA10" s="275">
        <v>0</v>
      </c>
      <c r="AB10" s="57"/>
      <c r="AC10" s="70">
        <v>3</v>
      </c>
      <c r="AD10" s="11"/>
      <c r="AE10" s="11"/>
      <c r="AF10" s="11"/>
      <c r="AG10" s="11"/>
      <c r="AH10" s="11"/>
      <c r="AI10" s="11"/>
      <c r="AJ10" s="11"/>
      <c r="AK10" s="11"/>
      <c r="AL10" s="11"/>
      <c r="AM10" s="11"/>
      <c r="AN10" s="11"/>
      <c r="AO10" s="11"/>
      <c r="AP10" s="11"/>
      <c r="AQ10" s="11"/>
      <c r="AR10" s="11"/>
      <c r="AS10" s="11"/>
      <c r="AT10" s="11"/>
      <c r="AU10" s="11"/>
      <c r="AV10" s="11"/>
    </row>
    <row r="11" spans="1:65" s="11" customFormat="1" ht="11">
      <c r="A11" s="163" t="s">
        <v>4</v>
      </c>
      <c r="B11" s="58" t="s">
        <v>90</v>
      </c>
      <c r="C11" s="58" t="s">
        <v>538</v>
      </c>
      <c r="D11" s="58" t="s">
        <v>94</v>
      </c>
      <c r="E11" s="86"/>
      <c r="F11" s="58" t="s">
        <v>94</v>
      </c>
      <c r="G11" s="74"/>
      <c r="H11" s="59">
        <v>999</v>
      </c>
      <c r="I11" s="59">
        <v>999</v>
      </c>
      <c r="J11" s="59">
        <v>999</v>
      </c>
      <c r="K11" s="59">
        <v>999</v>
      </c>
      <c r="L11" s="59">
        <v>999</v>
      </c>
      <c r="M11" s="59">
        <v>999</v>
      </c>
      <c r="N11" s="147">
        <v>999</v>
      </c>
      <c r="O11" s="147">
        <v>999</v>
      </c>
      <c r="P11" s="147">
        <v>999</v>
      </c>
      <c r="Q11" s="147">
        <v>999</v>
      </c>
      <c r="R11" s="147">
        <v>999</v>
      </c>
      <c r="S11" s="147">
        <v>999</v>
      </c>
      <c r="T11" s="147">
        <v>999</v>
      </c>
      <c r="U11" s="147">
        <v>999</v>
      </c>
      <c r="V11" s="147">
        <v>999</v>
      </c>
      <c r="W11" s="275" t="s">
        <v>113</v>
      </c>
      <c r="X11" s="275" t="s">
        <v>343</v>
      </c>
      <c r="Y11" s="133"/>
      <c r="Z11" s="135" t="s">
        <v>343</v>
      </c>
      <c r="AA11" s="275">
        <v>0</v>
      </c>
      <c r="AB11" s="57"/>
      <c r="AC11" s="70">
        <v>3</v>
      </c>
    </row>
    <row r="12" spans="1:65" ht="11">
      <c r="A12" s="165" t="s">
        <v>466</v>
      </c>
      <c r="B12" s="56" t="s">
        <v>93</v>
      </c>
      <c r="C12" s="57"/>
      <c r="D12" s="58" t="s">
        <v>91</v>
      </c>
      <c r="E12" s="86"/>
      <c r="F12" s="58" t="s">
        <v>137</v>
      </c>
      <c r="G12" s="74"/>
      <c r="H12" s="56">
        <v>0</v>
      </c>
      <c r="I12" s="57"/>
      <c r="J12" s="56">
        <v>0</v>
      </c>
      <c r="K12" s="57"/>
      <c r="L12" s="56">
        <v>0</v>
      </c>
      <c r="M12" s="57"/>
      <c r="N12" s="147">
        <v>0</v>
      </c>
      <c r="O12" s="147">
        <v>0</v>
      </c>
      <c r="P12" s="147">
        <v>0</v>
      </c>
      <c r="Q12" s="147">
        <v>0</v>
      </c>
      <c r="R12" s="147">
        <v>0</v>
      </c>
      <c r="S12" s="147">
        <v>0</v>
      </c>
      <c r="T12" s="147">
        <v>0</v>
      </c>
      <c r="U12" s="147">
        <v>0</v>
      </c>
      <c r="V12" s="147">
        <v>0</v>
      </c>
      <c r="W12" s="275">
        <v>5</v>
      </c>
      <c r="X12" s="275" t="s">
        <v>343</v>
      </c>
      <c r="Y12" s="129"/>
      <c r="Z12" s="137" t="s">
        <v>343</v>
      </c>
      <c r="AA12" s="276">
        <v>0</v>
      </c>
      <c r="AB12" s="57"/>
      <c r="AC12" s="69">
        <v>3</v>
      </c>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row>
    <row r="13" spans="1:65" s="11" customFormat="1" ht="9.5" customHeight="1">
      <c r="A13" s="164" t="s">
        <v>468</v>
      </c>
      <c r="B13" s="58">
        <v>3</v>
      </c>
      <c r="C13" s="58" t="s">
        <v>611</v>
      </c>
      <c r="D13" s="58" t="s">
        <v>277</v>
      </c>
      <c r="E13" s="86"/>
      <c r="F13" s="58" t="s">
        <v>278</v>
      </c>
      <c r="G13" s="51" t="s">
        <v>279</v>
      </c>
      <c r="H13" s="58" t="s">
        <v>280</v>
      </c>
      <c r="I13" s="57"/>
      <c r="J13" s="58">
        <v>0</v>
      </c>
      <c r="K13" s="57"/>
      <c r="L13" s="58">
        <v>0</v>
      </c>
      <c r="M13" s="57"/>
      <c r="N13" s="147">
        <v>0</v>
      </c>
      <c r="O13" s="147">
        <v>0</v>
      </c>
      <c r="P13" s="147">
        <v>0</v>
      </c>
      <c r="Q13" s="147">
        <v>0</v>
      </c>
      <c r="R13" s="147">
        <v>0</v>
      </c>
      <c r="S13" s="147">
        <v>0</v>
      </c>
      <c r="T13" s="147">
        <v>1</v>
      </c>
      <c r="U13" s="147">
        <v>0</v>
      </c>
      <c r="V13" s="147">
        <v>0</v>
      </c>
      <c r="W13" s="275" t="s">
        <v>245</v>
      </c>
      <c r="X13" s="275" t="s">
        <v>343</v>
      </c>
      <c r="Y13" s="133"/>
      <c r="Z13" s="137" t="s">
        <v>343</v>
      </c>
      <c r="AA13" s="275">
        <v>0</v>
      </c>
      <c r="AB13" s="57"/>
      <c r="AC13" s="70">
        <v>999</v>
      </c>
    </row>
    <row r="14" spans="1:65" ht="11">
      <c r="A14" s="164" t="s">
        <v>467</v>
      </c>
      <c r="B14" s="56" t="s">
        <v>93</v>
      </c>
      <c r="C14" s="57"/>
      <c r="D14" s="58" t="s">
        <v>221</v>
      </c>
      <c r="E14" s="86"/>
      <c r="F14" s="58" t="s">
        <v>90</v>
      </c>
      <c r="G14" s="74"/>
      <c r="H14" s="56">
        <v>0</v>
      </c>
      <c r="I14" s="57"/>
      <c r="J14" s="58">
        <v>0</v>
      </c>
      <c r="K14" s="57"/>
      <c r="L14" s="56">
        <v>0</v>
      </c>
      <c r="M14" s="57"/>
      <c r="N14" s="147">
        <v>0</v>
      </c>
      <c r="O14" s="147">
        <v>0</v>
      </c>
      <c r="P14" s="147">
        <v>0</v>
      </c>
      <c r="Q14" s="147">
        <v>0</v>
      </c>
      <c r="R14" s="147">
        <v>0</v>
      </c>
      <c r="S14" s="147">
        <v>0</v>
      </c>
      <c r="T14" s="147">
        <v>0</v>
      </c>
      <c r="U14" s="147">
        <v>0</v>
      </c>
      <c r="V14" s="147">
        <v>0</v>
      </c>
      <c r="W14" s="275">
        <v>1</v>
      </c>
      <c r="X14" s="275">
        <v>8</v>
      </c>
      <c r="Y14" s="275" t="s">
        <v>610</v>
      </c>
      <c r="Z14" s="137">
        <v>4</v>
      </c>
      <c r="AA14" s="276">
        <v>0</v>
      </c>
      <c r="AB14" s="57"/>
      <c r="AC14" s="69">
        <v>3</v>
      </c>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row>
    <row r="15" spans="1:65" s="441" customFormat="1">
      <c r="A15" s="438" t="s">
        <v>469</v>
      </c>
      <c r="B15" s="276" t="s">
        <v>90</v>
      </c>
      <c r="C15" s="275" t="s">
        <v>248</v>
      </c>
      <c r="D15" s="275" t="s">
        <v>91</v>
      </c>
      <c r="E15" s="86"/>
      <c r="F15" s="275" t="s">
        <v>281</v>
      </c>
      <c r="G15" s="51" t="s">
        <v>399</v>
      </c>
      <c r="H15" s="276">
        <v>0</v>
      </c>
      <c r="I15" s="57"/>
      <c r="J15" s="276">
        <v>0</v>
      </c>
      <c r="K15" s="57"/>
      <c r="L15" s="276">
        <v>0</v>
      </c>
      <c r="M15" s="57"/>
      <c r="N15" s="147">
        <v>0</v>
      </c>
      <c r="O15" s="147">
        <v>0</v>
      </c>
      <c r="P15" s="147">
        <v>0</v>
      </c>
      <c r="Q15" s="147">
        <v>0</v>
      </c>
      <c r="R15" s="147">
        <v>0</v>
      </c>
      <c r="S15" s="147">
        <v>0</v>
      </c>
      <c r="T15" s="147">
        <v>0</v>
      </c>
      <c r="U15" s="147">
        <v>0</v>
      </c>
      <c r="V15" s="147">
        <v>0</v>
      </c>
      <c r="W15" s="275" t="s">
        <v>113</v>
      </c>
      <c r="X15" s="275" t="s">
        <v>343</v>
      </c>
      <c r="Y15" s="129"/>
      <c r="Z15" s="136" t="s">
        <v>343</v>
      </c>
      <c r="AA15" s="276">
        <v>1</v>
      </c>
      <c r="AB15" s="276" t="s">
        <v>534</v>
      </c>
      <c r="AC15" s="70">
        <v>3</v>
      </c>
    </row>
    <row r="16" spans="1:65" ht="11">
      <c r="A16" s="165" t="s">
        <v>213</v>
      </c>
      <c r="B16" s="56" t="s">
        <v>90</v>
      </c>
      <c r="C16" s="58" t="s">
        <v>539</v>
      </c>
      <c r="D16" s="58" t="s">
        <v>91</v>
      </c>
      <c r="E16" s="86"/>
      <c r="F16" s="58" t="s">
        <v>300</v>
      </c>
      <c r="G16" s="25" t="s">
        <v>301</v>
      </c>
      <c r="H16" s="59">
        <v>999</v>
      </c>
      <c r="I16" s="59">
        <v>999</v>
      </c>
      <c r="J16" s="59">
        <v>999</v>
      </c>
      <c r="K16" s="59">
        <v>999</v>
      </c>
      <c r="L16" s="59">
        <v>999</v>
      </c>
      <c r="M16" s="59">
        <v>999</v>
      </c>
      <c r="N16" s="147">
        <v>999</v>
      </c>
      <c r="O16" s="147">
        <v>999</v>
      </c>
      <c r="P16" s="147">
        <v>999</v>
      </c>
      <c r="Q16" s="147">
        <v>999</v>
      </c>
      <c r="R16" s="147">
        <v>999</v>
      </c>
      <c r="S16" s="147">
        <v>999</v>
      </c>
      <c r="T16" s="147">
        <v>999</v>
      </c>
      <c r="U16" s="147">
        <v>999</v>
      </c>
      <c r="V16" s="147">
        <v>999</v>
      </c>
      <c r="W16" s="275">
        <v>5</v>
      </c>
      <c r="X16" s="275" t="s">
        <v>343</v>
      </c>
      <c r="Y16" s="129"/>
      <c r="Z16" s="136" t="s">
        <v>343</v>
      </c>
      <c r="AA16" s="276">
        <v>0</v>
      </c>
      <c r="AB16" s="57"/>
      <c r="AC16" s="69">
        <v>3</v>
      </c>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row>
    <row r="17" spans="1:65" s="11" customFormat="1" ht="11">
      <c r="A17" s="165" t="s">
        <v>257</v>
      </c>
      <c r="B17" s="58" t="s">
        <v>90</v>
      </c>
      <c r="C17" s="58" t="s">
        <v>540</v>
      </c>
      <c r="D17" s="58" t="s">
        <v>91</v>
      </c>
      <c r="E17" s="86"/>
      <c r="F17" s="58" t="s">
        <v>262</v>
      </c>
      <c r="G17" s="132"/>
      <c r="H17" s="58">
        <v>2</v>
      </c>
      <c r="I17" s="58" t="s">
        <v>263</v>
      </c>
      <c r="J17" s="58">
        <v>0</v>
      </c>
      <c r="K17" s="57"/>
      <c r="L17" s="58">
        <v>999</v>
      </c>
      <c r="M17" s="58">
        <v>999</v>
      </c>
      <c r="N17" s="147">
        <v>0</v>
      </c>
      <c r="O17" s="147">
        <v>0</v>
      </c>
      <c r="P17" s="147">
        <v>0</v>
      </c>
      <c r="Q17" s="147">
        <v>0</v>
      </c>
      <c r="R17" s="147">
        <v>999</v>
      </c>
      <c r="S17" s="147">
        <v>999</v>
      </c>
      <c r="T17" s="147">
        <v>1</v>
      </c>
      <c r="U17" s="147">
        <v>0</v>
      </c>
      <c r="V17" s="147">
        <v>999</v>
      </c>
      <c r="W17" s="275">
        <v>6</v>
      </c>
      <c r="X17" s="275" t="s">
        <v>343</v>
      </c>
      <c r="Y17" s="129"/>
      <c r="Z17" s="136" t="s">
        <v>343</v>
      </c>
      <c r="AA17" s="275">
        <v>0</v>
      </c>
      <c r="AB17" s="57"/>
      <c r="AC17" s="70">
        <v>3</v>
      </c>
    </row>
    <row r="18" spans="1:65" s="14" customFormat="1" ht="11">
      <c r="A18" s="165" t="s">
        <v>13</v>
      </c>
      <c r="B18" s="58" t="s">
        <v>90</v>
      </c>
      <c r="C18" s="58" t="s">
        <v>541</v>
      </c>
      <c r="D18" s="58" t="s">
        <v>243</v>
      </c>
      <c r="E18" s="86"/>
      <c r="F18" s="58" t="s">
        <v>244</v>
      </c>
      <c r="G18" s="132"/>
      <c r="H18" s="58">
        <v>999</v>
      </c>
      <c r="I18" s="58">
        <v>999</v>
      </c>
      <c r="J18" s="58">
        <v>999</v>
      </c>
      <c r="K18" s="58">
        <v>999</v>
      </c>
      <c r="L18" s="58">
        <v>999</v>
      </c>
      <c r="M18" s="58">
        <v>999</v>
      </c>
      <c r="N18" s="147">
        <v>999</v>
      </c>
      <c r="O18" s="147">
        <v>999</v>
      </c>
      <c r="P18" s="147">
        <v>999</v>
      </c>
      <c r="Q18" s="147">
        <v>999</v>
      </c>
      <c r="R18" s="147">
        <v>999</v>
      </c>
      <c r="S18" s="147">
        <v>999</v>
      </c>
      <c r="T18" s="147">
        <v>999</v>
      </c>
      <c r="U18" s="147">
        <v>999</v>
      </c>
      <c r="V18" s="147">
        <v>999</v>
      </c>
      <c r="W18" s="275" t="s">
        <v>245</v>
      </c>
      <c r="X18" s="275" t="s">
        <v>343</v>
      </c>
      <c r="Y18" s="129"/>
      <c r="Z18" s="136" t="s">
        <v>343</v>
      </c>
      <c r="AA18" s="275">
        <v>1</v>
      </c>
      <c r="AB18" s="275" t="s">
        <v>246</v>
      </c>
      <c r="AC18" s="70">
        <v>3</v>
      </c>
      <c r="AD18" s="16"/>
      <c r="AE18" s="16"/>
      <c r="AF18" s="15"/>
      <c r="AG18" s="11"/>
      <c r="AH18" s="11"/>
      <c r="AI18" s="11"/>
      <c r="AJ18" s="11"/>
      <c r="AK18" s="11"/>
      <c r="AL18" s="11"/>
      <c r="AM18" s="11"/>
      <c r="AN18" s="11"/>
    </row>
    <row r="19" spans="1:65" ht="11">
      <c r="A19" s="165" t="s">
        <v>177</v>
      </c>
      <c r="B19" s="56" t="s">
        <v>90</v>
      </c>
      <c r="C19" s="345" t="s">
        <v>460</v>
      </c>
      <c r="D19" s="58" t="s">
        <v>91</v>
      </c>
      <c r="E19" s="86"/>
      <c r="F19" s="56" t="s">
        <v>187</v>
      </c>
      <c r="G19" s="346" t="s">
        <v>552</v>
      </c>
      <c r="H19" s="58">
        <v>1</v>
      </c>
      <c r="I19" s="58" t="s">
        <v>553</v>
      </c>
      <c r="J19" s="58">
        <v>1</v>
      </c>
      <c r="K19" s="58" t="s">
        <v>553</v>
      </c>
      <c r="L19" s="58" t="s">
        <v>676</v>
      </c>
      <c r="M19" s="58" t="s">
        <v>553</v>
      </c>
      <c r="N19" s="147">
        <v>0</v>
      </c>
      <c r="O19" s="147">
        <v>0</v>
      </c>
      <c r="P19" s="147">
        <v>0</v>
      </c>
      <c r="Q19" s="147">
        <v>0</v>
      </c>
      <c r="R19" s="147">
        <v>0</v>
      </c>
      <c r="S19" s="147">
        <v>0</v>
      </c>
      <c r="T19" s="147">
        <v>1</v>
      </c>
      <c r="U19" s="147">
        <v>1</v>
      </c>
      <c r="V19" s="147" t="s">
        <v>676</v>
      </c>
      <c r="W19" s="275">
        <v>5</v>
      </c>
      <c r="X19" s="275" t="s">
        <v>343</v>
      </c>
      <c r="Y19" s="129"/>
      <c r="Z19" s="136" t="s">
        <v>343</v>
      </c>
      <c r="AA19" s="276">
        <v>0</v>
      </c>
      <c r="AB19" s="57"/>
      <c r="AC19" s="69">
        <v>3</v>
      </c>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row>
    <row r="20" spans="1:65" s="11" customFormat="1" ht="11">
      <c r="A20" s="165" t="s">
        <v>287</v>
      </c>
      <c r="B20" s="58" t="s">
        <v>90</v>
      </c>
      <c r="C20" s="58" t="s">
        <v>336</v>
      </c>
      <c r="D20" s="58" t="s">
        <v>110</v>
      </c>
      <c r="E20" s="86"/>
      <c r="F20" s="58" t="s">
        <v>291</v>
      </c>
      <c r="G20" s="132"/>
      <c r="H20" s="58">
        <v>0</v>
      </c>
      <c r="I20" s="57"/>
      <c r="J20" s="58">
        <v>0</v>
      </c>
      <c r="K20" s="57"/>
      <c r="L20" s="58">
        <v>0</v>
      </c>
      <c r="M20" s="57"/>
      <c r="N20" s="147">
        <v>0</v>
      </c>
      <c r="O20" s="147">
        <v>0</v>
      </c>
      <c r="P20" s="147">
        <v>0</v>
      </c>
      <c r="Q20" s="147">
        <v>0</v>
      </c>
      <c r="R20" s="147">
        <v>0</v>
      </c>
      <c r="S20" s="147">
        <v>0</v>
      </c>
      <c r="T20" s="147">
        <v>0</v>
      </c>
      <c r="U20" s="147">
        <v>0</v>
      </c>
      <c r="V20" s="147">
        <v>0</v>
      </c>
      <c r="W20" s="275">
        <v>1</v>
      </c>
      <c r="X20" s="275" t="s">
        <v>292</v>
      </c>
      <c r="Y20" s="275" t="s">
        <v>293</v>
      </c>
      <c r="Z20" s="136" t="s">
        <v>359</v>
      </c>
      <c r="AA20" s="275">
        <v>0</v>
      </c>
      <c r="AB20" s="57"/>
      <c r="AC20" s="70">
        <v>3</v>
      </c>
    </row>
    <row r="21" spans="1:65" s="14" customFormat="1" ht="11">
      <c r="A21" s="165" t="s">
        <v>14</v>
      </c>
      <c r="B21" s="58" t="s">
        <v>93</v>
      </c>
      <c r="C21" s="57"/>
      <c r="D21" s="58" t="s">
        <v>358</v>
      </c>
      <c r="E21" s="51" t="s">
        <v>551</v>
      </c>
      <c r="F21" s="59" t="s">
        <v>321</v>
      </c>
      <c r="G21" s="132"/>
      <c r="H21" s="58" t="s">
        <v>387</v>
      </c>
      <c r="I21" s="58" t="s">
        <v>554</v>
      </c>
      <c r="J21" s="56">
        <v>0</v>
      </c>
      <c r="K21" s="57"/>
      <c r="L21" s="56">
        <v>0</v>
      </c>
      <c r="M21" s="57"/>
      <c r="N21" s="147">
        <v>1</v>
      </c>
      <c r="O21" s="147" t="s">
        <v>682</v>
      </c>
      <c r="P21" s="147">
        <v>0</v>
      </c>
      <c r="Q21" s="147">
        <v>0</v>
      </c>
      <c r="R21" s="147">
        <v>0</v>
      </c>
      <c r="S21" s="147">
        <v>0</v>
      </c>
      <c r="T21" s="147">
        <v>1</v>
      </c>
      <c r="U21" s="147">
        <v>0</v>
      </c>
      <c r="V21" s="147">
        <v>0</v>
      </c>
      <c r="W21" s="275">
        <v>1</v>
      </c>
      <c r="X21" s="275">
        <v>3</v>
      </c>
      <c r="Y21" s="129"/>
      <c r="Z21" s="136">
        <v>3</v>
      </c>
      <c r="AA21" s="275">
        <v>0</v>
      </c>
      <c r="AB21" s="57"/>
      <c r="AC21" s="70">
        <v>3</v>
      </c>
      <c r="AD21" s="11"/>
      <c r="AE21" s="11"/>
      <c r="AF21" s="11"/>
      <c r="AG21" s="11"/>
      <c r="AH21" s="11"/>
      <c r="AI21" s="11"/>
      <c r="AJ21" s="11"/>
      <c r="AK21" s="11"/>
      <c r="AL21" s="11"/>
      <c r="AM21" s="11"/>
      <c r="AN21" s="11"/>
      <c r="AO21" s="11"/>
      <c r="AP21" s="11"/>
      <c r="AQ21" s="11"/>
      <c r="AR21" s="11"/>
      <c r="AS21" s="11"/>
      <c r="AT21" s="11"/>
      <c r="AU21" s="11"/>
      <c r="AV21" s="11"/>
    </row>
    <row r="22" spans="1:65" ht="11">
      <c r="A22" s="165" t="s">
        <v>355</v>
      </c>
      <c r="B22" s="58" t="s">
        <v>90</v>
      </c>
      <c r="C22" s="58" t="s">
        <v>542</v>
      </c>
      <c r="D22" s="58" t="s">
        <v>223</v>
      </c>
      <c r="E22" s="86"/>
      <c r="F22" s="58" t="s">
        <v>224</v>
      </c>
      <c r="G22" s="132"/>
      <c r="H22" s="58">
        <v>999</v>
      </c>
      <c r="I22" s="58">
        <v>999</v>
      </c>
      <c r="J22" s="58">
        <v>999</v>
      </c>
      <c r="K22" s="58">
        <v>999</v>
      </c>
      <c r="L22" s="58">
        <v>999</v>
      </c>
      <c r="M22" s="58">
        <v>999</v>
      </c>
      <c r="N22" s="147">
        <v>999</v>
      </c>
      <c r="O22" s="147">
        <v>999</v>
      </c>
      <c r="P22" s="147">
        <v>999</v>
      </c>
      <c r="Q22" s="147">
        <v>999</v>
      </c>
      <c r="R22" s="147">
        <v>999</v>
      </c>
      <c r="S22" s="147">
        <v>999</v>
      </c>
      <c r="T22" s="147">
        <v>999</v>
      </c>
      <c r="U22" s="147">
        <v>999</v>
      </c>
      <c r="V22" s="147">
        <v>999</v>
      </c>
      <c r="W22" s="275" t="s">
        <v>113</v>
      </c>
      <c r="X22" s="275" t="s">
        <v>343</v>
      </c>
      <c r="Y22" s="129"/>
      <c r="Z22" s="136" t="s">
        <v>343</v>
      </c>
      <c r="AA22" s="276">
        <v>0</v>
      </c>
      <c r="AB22" s="57"/>
      <c r="AC22" s="69">
        <v>3</v>
      </c>
      <c r="AD22" s="17"/>
      <c r="AE22" s="17"/>
      <c r="AF22" s="18"/>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row>
    <row r="23" spans="1:65" ht="11">
      <c r="A23" s="165" t="s">
        <v>205</v>
      </c>
      <c r="B23" s="58" t="s">
        <v>90</v>
      </c>
      <c r="C23" s="58" t="s">
        <v>543</v>
      </c>
      <c r="D23" s="58" t="s">
        <v>210</v>
      </c>
      <c r="E23" s="86"/>
      <c r="F23" s="58" t="s">
        <v>211</v>
      </c>
      <c r="G23" s="132"/>
      <c r="H23" s="58">
        <v>999</v>
      </c>
      <c r="I23" s="58">
        <v>999</v>
      </c>
      <c r="J23" s="58">
        <v>999</v>
      </c>
      <c r="K23" s="58">
        <v>999</v>
      </c>
      <c r="L23" s="58">
        <v>999</v>
      </c>
      <c r="M23" s="58">
        <v>999</v>
      </c>
      <c r="N23" s="147">
        <v>999</v>
      </c>
      <c r="O23" s="147">
        <v>999</v>
      </c>
      <c r="P23" s="147">
        <v>999</v>
      </c>
      <c r="Q23" s="147">
        <v>999</v>
      </c>
      <c r="R23" s="147">
        <v>999</v>
      </c>
      <c r="S23" s="147">
        <v>999</v>
      </c>
      <c r="T23" s="147">
        <v>999</v>
      </c>
      <c r="U23" s="147">
        <v>999</v>
      </c>
      <c r="V23" s="147">
        <v>999</v>
      </c>
      <c r="W23" s="275" t="s">
        <v>113</v>
      </c>
      <c r="X23" s="275" t="s">
        <v>343</v>
      </c>
      <c r="Y23" s="129"/>
      <c r="Z23" s="136" t="s">
        <v>343</v>
      </c>
      <c r="AA23" s="275">
        <v>0</v>
      </c>
      <c r="AB23" s="57"/>
      <c r="AC23" s="69">
        <v>3</v>
      </c>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row>
    <row r="24" spans="1:65" ht="11">
      <c r="A24" s="165" t="s">
        <v>340</v>
      </c>
      <c r="B24" s="58">
        <v>2</v>
      </c>
      <c r="C24" s="57"/>
      <c r="D24" s="58" t="s">
        <v>91</v>
      </c>
      <c r="E24" s="86"/>
      <c r="F24" s="58" t="s">
        <v>137</v>
      </c>
      <c r="G24" s="132"/>
      <c r="H24" s="58">
        <v>999</v>
      </c>
      <c r="I24" s="58">
        <v>999</v>
      </c>
      <c r="J24" s="58">
        <v>999</v>
      </c>
      <c r="K24" s="58">
        <v>999</v>
      </c>
      <c r="L24" s="58">
        <v>999</v>
      </c>
      <c r="M24" s="58">
        <v>999</v>
      </c>
      <c r="N24" s="147">
        <v>999</v>
      </c>
      <c r="O24" s="147">
        <v>999</v>
      </c>
      <c r="P24" s="147">
        <v>999</v>
      </c>
      <c r="Q24" s="147">
        <v>999</v>
      </c>
      <c r="R24" s="147">
        <v>999</v>
      </c>
      <c r="S24" s="147">
        <v>999</v>
      </c>
      <c r="T24" s="147">
        <v>999</v>
      </c>
      <c r="U24" s="147">
        <v>999</v>
      </c>
      <c r="V24" s="147">
        <v>999</v>
      </c>
      <c r="W24" s="275">
        <v>6</v>
      </c>
      <c r="X24" s="275" t="s">
        <v>343</v>
      </c>
      <c r="Y24" s="129"/>
      <c r="Z24" s="136" t="s">
        <v>343</v>
      </c>
      <c r="AA24" s="275">
        <v>0</v>
      </c>
      <c r="AB24" s="57"/>
      <c r="AC24" s="69">
        <v>3</v>
      </c>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row>
    <row r="25" spans="1:65" ht="11">
      <c r="A25" s="165" t="s">
        <v>15</v>
      </c>
      <c r="B25" s="58" t="s">
        <v>90</v>
      </c>
      <c r="C25" s="58" t="s">
        <v>95</v>
      </c>
      <c r="D25" s="58" t="s">
        <v>140</v>
      </c>
      <c r="E25" s="77" t="s">
        <v>96</v>
      </c>
      <c r="F25" s="58" t="s">
        <v>97</v>
      </c>
      <c r="G25" s="25" t="s">
        <v>98</v>
      </c>
      <c r="H25" s="56">
        <v>0</v>
      </c>
      <c r="I25" s="57"/>
      <c r="J25" s="56">
        <v>0</v>
      </c>
      <c r="K25" s="57"/>
      <c r="L25" s="56">
        <v>0</v>
      </c>
      <c r="M25" s="57"/>
      <c r="N25" s="147">
        <v>0</v>
      </c>
      <c r="O25" s="147">
        <v>0</v>
      </c>
      <c r="P25" s="147">
        <v>0</v>
      </c>
      <c r="Q25" s="147">
        <v>0</v>
      </c>
      <c r="R25" s="147">
        <v>0</v>
      </c>
      <c r="S25" s="147">
        <v>0</v>
      </c>
      <c r="T25" s="147">
        <v>0</v>
      </c>
      <c r="U25" s="147">
        <v>0</v>
      </c>
      <c r="V25" s="147">
        <v>0</v>
      </c>
      <c r="W25" s="275">
        <v>1</v>
      </c>
      <c r="X25" s="276">
        <v>99</v>
      </c>
      <c r="Y25" s="129"/>
      <c r="Z25" s="138">
        <v>99</v>
      </c>
      <c r="AA25" s="276">
        <v>1</v>
      </c>
      <c r="AB25" s="276" t="s">
        <v>99</v>
      </c>
      <c r="AC25" s="69">
        <v>3</v>
      </c>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row>
    <row r="26" spans="1:65" ht="11">
      <c r="A26" s="165" t="s">
        <v>16</v>
      </c>
      <c r="B26" s="58" t="s">
        <v>90</v>
      </c>
      <c r="C26" s="58" t="s">
        <v>544</v>
      </c>
      <c r="D26" s="58" t="s">
        <v>91</v>
      </c>
      <c r="E26" s="86"/>
      <c r="F26" s="58" t="s">
        <v>124</v>
      </c>
      <c r="G26" s="74"/>
      <c r="H26" s="58">
        <v>999</v>
      </c>
      <c r="I26" s="58">
        <v>999</v>
      </c>
      <c r="J26" s="58">
        <v>999</v>
      </c>
      <c r="K26" s="58">
        <v>999</v>
      </c>
      <c r="L26" s="58">
        <v>999</v>
      </c>
      <c r="M26" s="58">
        <v>999</v>
      </c>
      <c r="N26" s="147">
        <v>999</v>
      </c>
      <c r="O26" s="147">
        <v>999</v>
      </c>
      <c r="P26" s="147">
        <v>999</v>
      </c>
      <c r="Q26" s="147">
        <v>999</v>
      </c>
      <c r="R26" s="147">
        <v>999</v>
      </c>
      <c r="S26" s="147">
        <v>999</v>
      </c>
      <c r="T26" s="147">
        <v>999</v>
      </c>
      <c r="U26" s="147">
        <v>999</v>
      </c>
      <c r="V26" s="147">
        <v>999</v>
      </c>
      <c r="W26" s="275" t="s">
        <v>113</v>
      </c>
      <c r="X26" s="275" t="s">
        <v>343</v>
      </c>
      <c r="Y26" s="129"/>
      <c r="Z26" s="139" t="s">
        <v>343</v>
      </c>
      <c r="AA26" s="276">
        <v>0</v>
      </c>
      <c r="AB26" s="57"/>
      <c r="AC26" s="69">
        <v>3</v>
      </c>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row>
    <row r="27" spans="1:65" ht="11">
      <c r="A27" s="165" t="s">
        <v>304</v>
      </c>
      <c r="B27" s="58" t="s">
        <v>93</v>
      </c>
      <c r="C27" s="57"/>
      <c r="D27" s="58" t="s">
        <v>91</v>
      </c>
      <c r="E27" s="86"/>
      <c r="F27" s="58" t="s">
        <v>235</v>
      </c>
      <c r="G27" s="74"/>
      <c r="H27" s="58">
        <v>999</v>
      </c>
      <c r="I27" s="58">
        <v>999</v>
      </c>
      <c r="J27" s="58">
        <v>999</v>
      </c>
      <c r="K27" s="58">
        <v>999</v>
      </c>
      <c r="L27" s="58">
        <v>999</v>
      </c>
      <c r="M27" s="58">
        <v>999</v>
      </c>
      <c r="N27" s="147">
        <v>999</v>
      </c>
      <c r="O27" s="147">
        <v>999</v>
      </c>
      <c r="P27" s="147">
        <v>999</v>
      </c>
      <c r="Q27" s="147">
        <v>999</v>
      </c>
      <c r="R27" s="147">
        <v>999</v>
      </c>
      <c r="S27" s="147">
        <v>999</v>
      </c>
      <c r="T27" s="147">
        <v>999</v>
      </c>
      <c r="U27" s="147">
        <v>999</v>
      </c>
      <c r="V27" s="147">
        <v>999</v>
      </c>
      <c r="W27" s="275">
        <v>6</v>
      </c>
      <c r="X27" s="275" t="s">
        <v>343</v>
      </c>
      <c r="Y27" s="129"/>
      <c r="Z27" s="135" t="s">
        <v>343</v>
      </c>
      <c r="AA27" s="276">
        <v>0</v>
      </c>
      <c r="AB27" s="57"/>
      <c r="AC27" s="69">
        <v>3</v>
      </c>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row>
    <row r="28" spans="1:65" ht="11">
      <c r="A28" s="165" t="s">
        <v>17</v>
      </c>
      <c r="B28" s="58" t="s">
        <v>93</v>
      </c>
      <c r="C28" s="57"/>
      <c r="D28" s="58" t="s">
        <v>173</v>
      </c>
      <c r="E28" s="86"/>
      <c r="F28" s="58" t="s">
        <v>116</v>
      </c>
      <c r="G28" s="74"/>
      <c r="H28" s="56" t="s">
        <v>100</v>
      </c>
      <c r="I28" s="56" t="s">
        <v>181</v>
      </c>
      <c r="J28" s="58">
        <v>999</v>
      </c>
      <c r="K28" s="57"/>
      <c r="L28" s="56">
        <v>0</v>
      </c>
      <c r="M28" s="57"/>
      <c r="N28" s="147">
        <v>0</v>
      </c>
      <c r="O28" s="147">
        <v>0</v>
      </c>
      <c r="P28" s="147">
        <v>0</v>
      </c>
      <c r="Q28" s="147">
        <v>0</v>
      </c>
      <c r="R28" s="147">
        <v>0</v>
      </c>
      <c r="S28" s="147">
        <v>0</v>
      </c>
      <c r="T28" s="147">
        <v>1</v>
      </c>
      <c r="U28" s="147">
        <v>999</v>
      </c>
      <c r="V28" s="147">
        <v>0</v>
      </c>
      <c r="W28" s="275">
        <v>1</v>
      </c>
      <c r="X28" s="276" t="s">
        <v>182</v>
      </c>
      <c r="Y28" s="276" t="s">
        <v>525</v>
      </c>
      <c r="Z28" s="136" t="s">
        <v>94</v>
      </c>
      <c r="AA28" s="276">
        <v>0</v>
      </c>
      <c r="AB28" s="57"/>
      <c r="AC28" s="69">
        <v>3</v>
      </c>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row>
    <row r="29" spans="1:65" ht="11">
      <c r="A29" s="165" t="s">
        <v>470</v>
      </c>
      <c r="B29" s="58" t="s">
        <v>93</v>
      </c>
      <c r="C29" s="57"/>
      <c r="D29" s="58" t="s">
        <v>256</v>
      </c>
      <c r="E29" s="86"/>
      <c r="F29" s="58" t="s">
        <v>137</v>
      </c>
      <c r="G29" s="74"/>
      <c r="H29" s="58">
        <v>0</v>
      </c>
      <c r="I29" s="57"/>
      <c r="J29" s="58">
        <v>0</v>
      </c>
      <c r="K29" s="57"/>
      <c r="L29" s="58">
        <v>0</v>
      </c>
      <c r="M29" s="57"/>
      <c r="N29" s="147">
        <v>0</v>
      </c>
      <c r="O29" s="147">
        <v>0</v>
      </c>
      <c r="P29" s="147">
        <v>0</v>
      </c>
      <c r="Q29" s="147">
        <v>0</v>
      </c>
      <c r="R29" s="147">
        <v>0</v>
      </c>
      <c r="S29" s="147">
        <v>0</v>
      </c>
      <c r="T29" s="147">
        <v>0</v>
      </c>
      <c r="U29" s="147">
        <v>0</v>
      </c>
      <c r="V29" s="147">
        <v>0</v>
      </c>
      <c r="W29" s="275">
        <v>1</v>
      </c>
      <c r="X29" s="275">
        <v>4</v>
      </c>
      <c r="Y29" s="129"/>
      <c r="Z29" s="135">
        <v>4</v>
      </c>
      <c r="AA29" s="276">
        <v>0</v>
      </c>
      <c r="AB29" s="57"/>
      <c r="AC29" s="69">
        <v>3</v>
      </c>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row>
    <row r="30" spans="1:65" ht="11">
      <c r="A30" s="165" t="s">
        <v>18</v>
      </c>
      <c r="B30" s="58" t="s">
        <v>90</v>
      </c>
      <c r="C30" s="58" t="s">
        <v>545</v>
      </c>
      <c r="D30" s="58" t="s">
        <v>93</v>
      </c>
      <c r="E30" s="86"/>
      <c r="F30" s="58" t="s">
        <v>94</v>
      </c>
      <c r="G30" s="132"/>
      <c r="H30" s="58">
        <v>999</v>
      </c>
      <c r="I30" s="58">
        <v>999</v>
      </c>
      <c r="J30" s="58">
        <v>999</v>
      </c>
      <c r="K30" s="58">
        <v>999</v>
      </c>
      <c r="L30" s="58">
        <v>999</v>
      </c>
      <c r="M30" s="58">
        <v>999</v>
      </c>
      <c r="N30" s="147">
        <v>999</v>
      </c>
      <c r="O30" s="147">
        <v>999</v>
      </c>
      <c r="P30" s="147">
        <v>999</v>
      </c>
      <c r="Q30" s="147">
        <v>999</v>
      </c>
      <c r="R30" s="147">
        <v>999</v>
      </c>
      <c r="S30" s="147">
        <v>999</v>
      </c>
      <c r="T30" s="147">
        <v>999</v>
      </c>
      <c r="U30" s="147">
        <v>999</v>
      </c>
      <c r="V30" s="147">
        <v>999</v>
      </c>
      <c r="W30" s="275">
        <v>6</v>
      </c>
      <c r="X30" s="275" t="s">
        <v>343</v>
      </c>
      <c r="Y30" s="74"/>
      <c r="Z30" s="136" t="s">
        <v>343</v>
      </c>
      <c r="AA30" s="276">
        <v>0</v>
      </c>
      <c r="AB30" s="57"/>
      <c r="AC30" s="69">
        <v>3</v>
      </c>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row>
    <row r="31" spans="1:65" ht="11">
      <c r="A31" s="166" t="s">
        <v>471</v>
      </c>
      <c r="B31" s="58" t="s">
        <v>90</v>
      </c>
      <c r="C31" s="58" t="s">
        <v>311</v>
      </c>
      <c r="D31" s="58" t="s">
        <v>91</v>
      </c>
      <c r="E31" s="86"/>
      <c r="F31" s="58" t="s">
        <v>143</v>
      </c>
      <c r="G31" s="54" t="s">
        <v>402</v>
      </c>
      <c r="H31" s="56">
        <v>6</v>
      </c>
      <c r="I31" s="57"/>
      <c r="J31" s="58">
        <v>6</v>
      </c>
      <c r="K31" s="57"/>
      <c r="L31" s="58">
        <v>999</v>
      </c>
      <c r="M31" s="57"/>
      <c r="N31" s="147">
        <v>1</v>
      </c>
      <c r="O31" s="147">
        <v>1</v>
      </c>
      <c r="P31" s="147">
        <v>1</v>
      </c>
      <c r="Q31" s="147">
        <v>1</v>
      </c>
      <c r="R31" s="147">
        <v>999</v>
      </c>
      <c r="S31" s="147">
        <v>999</v>
      </c>
      <c r="T31" s="147">
        <v>1</v>
      </c>
      <c r="U31" s="147">
        <v>1</v>
      </c>
      <c r="V31" s="147">
        <v>999</v>
      </c>
      <c r="W31" s="275" t="s">
        <v>113</v>
      </c>
      <c r="X31" s="275" t="s">
        <v>343</v>
      </c>
      <c r="Y31" s="129"/>
      <c r="Z31" s="136" t="s">
        <v>343</v>
      </c>
      <c r="AA31" s="276">
        <v>0</v>
      </c>
      <c r="AB31" s="57"/>
      <c r="AC31" s="69">
        <v>3</v>
      </c>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row>
    <row r="32" spans="1:65" s="11" customFormat="1" ht="11">
      <c r="A32" s="165" t="s">
        <v>565</v>
      </c>
      <c r="B32" s="58" t="s">
        <v>90</v>
      </c>
      <c r="C32" s="58">
        <v>999</v>
      </c>
      <c r="D32" s="58" t="s">
        <v>91</v>
      </c>
      <c r="E32" s="86"/>
      <c r="F32" s="58" t="s">
        <v>361</v>
      </c>
      <c r="G32" s="74"/>
      <c r="H32" s="58">
        <v>6</v>
      </c>
      <c r="I32" s="57"/>
      <c r="J32" s="134">
        <v>99</v>
      </c>
      <c r="K32" s="57"/>
      <c r="L32" s="58">
        <v>6</v>
      </c>
      <c r="M32" s="57"/>
      <c r="N32" s="147">
        <v>1</v>
      </c>
      <c r="O32" s="147">
        <v>1</v>
      </c>
      <c r="P32" s="147">
        <v>99</v>
      </c>
      <c r="Q32" s="147">
        <v>99</v>
      </c>
      <c r="R32" s="147">
        <v>1</v>
      </c>
      <c r="S32" s="147">
        <v>1</v>
      </c>
      <c r="T32" s="147">
        <v>1</v>
      </c>
      <c r="U32" s="147">
        <v>99</v>
      </c>
      <c r="V32" s="147">
        <v>1</v>
      </c>
      <c r="W32" s="275" t="s">
        <v>113</v>
      </c>
      <c r="X32" s="275" t="s">
        <v>343</v>
      </c>
      <c r="Y32" s="74"/>
      <c r="Z32" s="136" t="s">
        <v>343</v>
      </c>
      <c r="AA32" s="275">
        <v>0</v>
      </c>
      <c r="AB32" s="57"/>
      <c r="AC32" s="70">
        <v>3</v>
      </c>
    </row>
    <row r="33" spans="1:65" s="11" customFormat="1" ht="11">
      <c r="A33" s="165" t="s">
        <v>264</v>
      </c>
      <c r="B33" s="58" t="s">
        <v>93</v>
      </c>
      <c r="C33" s="57"/>
      <c r="D33" s="58" t="s">
        <v>94</v>
      </c>
      <c r="E33" s="86"/>
      <c r="F33" s="58" t="s">
        <v>90</v>
      </c>
      <c r="G33" s="74"/>
      <c r="H33" s="58">
        <v>88</v>
      </c>
      <c r="I33" s="58"/>
      <c r="J33" s="58">
        <v>88</v>
      </c>
      <c r="K33" s="58"/>
      <c r="L33" s="58">
        <v>88</v>
      </c>
      <c r="M33" s="58"/>
      <c r="N33" s="147">
        <v>88</v>
      </c>
      <c r="O33" s="147">
        <v>88</v>
      </c>
      <c r="P33" s="147">
        <v>88</v>
      </c>
      <c r="Q33" s="147">
        <v>88</v>
      </c>
      <c r="R33" s="147">
        <v>88</v>
      </c>
      <c r="S33" s="147">
        <v>88</v>
      </c>
      <c r="T33" s="147">
        <v>88</v>
      </c>
      <c r="U33" s="147">
        <v>88</v>
      </c>
      <c r="V33" s="147">
        <v>88</v>
      </c>
      <c r="W33" s="275">
        <v>1</v>
      </c>
      <c r="X33" s="275" t="s">
        <v>117</v>
      </c>
      <c r="Y33" s="129"/>
      <c r="Z33" s="135" t="s">
        <v>117</v>
      </c>
      <c r="AA33" s="275">
        <v>88</v>
      </c>
      <c r="AB33" s="57"/>
      <c r="AC33" s="70">
        <v>3</v>
      </c>
    </row>
    <row r="34" spans="1:65" ht="11">
      <c r="A34" s="165" t="s">
        <v>19</v>
      </c>
      <c r="B34" s="58" t="s">
        <v>93</v>
      </c>
      <c r="C34" s="57"/>
      <c r="D34" s="58" t="s">
        <v>94</v>
      </c>
      <c r="E34" s="86"/>
      <c r="F34" s="56" t="s">
        <v>92</v>
      </c>
      <c r="G34" s="74"/>
      <c r="H34" s="58">
        <v>0</v>
      </c>
      <c r="I34" s="57"/>
      <c r="J34" s="58">
        <v>0</v>
      </c>
      <c r="K34" s="57"/>
      <c r="L34" s="58">
        <v>0</v>
      </c>
      <c r="M34" s="57"/>
      <c r="N34" s="147">
        <v>0</v>
      </c>
      <c r="O34" s="147">
        <v>0</v>
      </c>
      <c r="P34" s="147">
        <v>0</v>
      </c>
      <c r="Q34" s="147">
        <v>0</v>
      </c>
      <c r="R34" s="147">
        <v>0</v>
      </c>
      <c r="S34" s="147">
        <v>0</v>
      </c>
      <c r="T34" s="147">
        <v>0</v>
      </c>
      <c r="U34" s="147">
        <v>0</v>
      </c>
      <c r="V34" s="147">
        <v>0</v>
      </c>
      <c r="W34" s="275">
        <v>6</v>
      </c>
      <c r="X34" s="275" t="s">
        <v>343</v>
      </c>
      <c r="Y34" s="129"/>
      <c r="Z34" s="137" t="s">
        <v>343</v>
      </c>
      <c r="AA34" s="275">
        <v>1</v>
      </c>
      <c r="AB34" s="275" t="s">
        <v>153</v>
      </c>
      <c r="AC34" s="69">
        <v>3</v>
      </c>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row>
    <row r="35" spans="1:65" ht="11">
      <c r="A35" s="165" t="s">
        <v>20</v>
      </c>
      <c r="B35" s="58" t="s">
        <v>117</v>
      </c>
      <c r="C35" s="71" t="s">
        <v>546</v>
      </c>
      <c r="D35" s="58" t="s">
        <v>91</v>
      </c>
      <c r="E35" s="86"/>
      <c r="F35" s="58" t="s">
        <v>135</v>
      </c>
      <c r="G35" s="74"/>
      <c r="H35" s="56">
        <v>6</v>
      </c>
      <c r="I35" s="57"/>
      <c r="J35" s="58">
        <v>0</v>
      </c>
      <c r="K35" s="57"/>
      <c r="L35" s="58">
        <v>0</v>
      </c>
      <c r="M35" s="57"/>
      <c r="N35" s="147">
        <v>1</v>
      </c>
      <c r="O35" s="147">
        <v>1</v>
      </c>
      <c r="P35" s="147">
        <v>0</v>
      </c>
      <c r="Q35" s="147">
        <v>0</v>
      </c>
      <c r="R35" s="147">
        <v>0</v>
      </c>
      <c r="S35" s="147">
        <v>0</v>
      </c>
      <c r="T35" s="147">
        <v>1</v>
      </c>
      <c r="U35" s="147">
        <v>0</v>
      </c>
      <c r="V35" s="147">
        <v>0</v>
      </c>
      <c r="W35" s="275">
        <v>1</v>
      </c>
      <c r="X35" s="276" t="s">
        <v>136</v>
      </c>
      <c r="Y35" s="129"/>
      <c r="Z35" s="137" t="s">
        <v>136</v>
      </c>
      <c r="AA35" s="276">
        <v>0</v>
      </c>
      <c r="AB35" s="57"/>
      <c r="AC35" s="69">
        <v>3</v>
      </c>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row>
    <row r="36" spans="1:65" s="14" customFormat="1" ht="11">
      <c r="A36" s="165" t="s">
        <v>21</v>
      </c>
      <c r="B36" s="58" t="s">
        <v>90</v>
      </c>
      <c r="C36" s="71" t="s">
        <v>547</v>
      </c>
      <c r="D36" s="58" t="s">
        <v>91</v>
      </c>
      <c r="E36" s="86"/>
      <c r="F36" s="58" t="s">
        <v>198</v>
      </c>
      <c r="G36" s="74"/>
      <c r="H36" s="58">
        <v>999</v>
      </c>
      <c r="I36" s="58">
        <v>999</v>
      </c>
      <c r="J36" s="58">
        <v>999</v>
      </c>
      <c r="K36" s="58">
        <v>999</v>
      </c>
      <c r="L36" s="58">
        <v>999</v>
      </c>
      <c r="M36" s="58">
        <v>999</v>
      </c>
      <c r="N36" s="147">
        <v>999</v>
      </c>
      <c r="O36" s="147">
        <v>999</v>
      </c>
      <c r="P36" s="147">
        <v>999</v>
      </c>
      <c r="Q36" s="147">
        <v>999</v>
      </c>
      <c r="R36" s="147">
        <v>999</v>
      </c>
      <c r="S36" s="147">
        <v>999</v>
      </c>
      <c r="T36" s="147">
        <v>999</v>
      </c>
      <c r="U36" s="147">
        <v>999</v>
      </c>
      <c r="V36" s="147">
        <v>999</v>
      </c>
      <c r="W36" s="275" t="s">
        <v>113</v>
      </c>
      <c r="X36" s="275" t="s">
        <v>343</v>
      </c>
      <c r="Y36" s="129"/>
      <c r="Z36" s="137" t="s">
        <v>343</v>
      </c>
      <c r="AA36" s="275">
        <v>999</v>
      </c>
      <c r="AB36" s="57"/>
      <c r="AC36" s="70">
        <v>3</v>
      </c>
      <c r="AD36" s="11"/>
      <c r="AE36" s="11"/>
      <c r="AF36" s="11"/>
      <c r="AG36" s="11"/>
      <c r="AH36" s="11"/>
      <c r="AI36" s="11"/>
      <c r="AJ36" s="11"/>
      <c r="AK36" s="11"/>
      <c r="AL36" s="11"/>
      <c r="AM36" s="11"/>
      <c r="AN36" s="11"/>
      <c r="AO36" s="11"/>
      <c r="AP36" s="11"/>
    </row>
    <row r="37" spans="1:65" s="11" customFormat="1" ht="11">
      <c r="A37" s="165" t="s">
        <v>23</v>
      </c>
      <c r="B37" s="58" t="s">
        <v>93</v>
      </c>
      <c r="C37" s="72"/>
      <c r="D37" s="58" t="s">
        <v>94</v>
      </c>
      <c r="E37" s="86"/>
      <c r="F37" s="58" t="s">
        <v>90</v>
      </c>
      <c r="G37" s="74"/>
      <c r="H37" s="58">
        <v>999</v>
      </c>
      <c r="I37" s="58">
        <v>999</v>
      </c>
      <c r="J37" s="58">
        <v>999</v>
      </c>
      <c r="K37" s="58">
        <v>999</v>
      </c>
      <c r="L37" s="58">
        <v>999</v>
      </c>
      <c r="M37" s="58">
        <v>999</v>
      </c>
      <c r="N37" s="147">
        <v>999</v>
      </c>
      <c r="O37" s="147">
        <v>999</v>
      </c>
      <c r="P37" s="147">
        <v>999</v>
      </c>
      <c r="Q37" s="147">
        <v>999</v>
      </c>
      <c r="R37" s="147">
        <v>999</v>
      </c>
      <c r="S37" s="147">
        <v>999</v>
      </c>
      <c r="T37" s="147">
        <v>999</v>
      </c>
      <c r="U37" s="147">
        <v>999</v>
      </c>
      <c r="V37" s="147">
        <v>999</v>
      </c>
      <c r="W37" s="275">
        <v>1</v>
      </c>
      <c r="X37" s="275">
        <v>8</v>
      </c>
      <c r="Y37" s="275" t="s">
        <v>532</v>
      </c>
      <c r="Z37" s="136">
        <v>4</v>
      </c>
      <c r="AA37" s="275">
        <v>0</v>
      </c>
      <c r="AB37" s="57"/>
      <c r="AC37" s="70">
        <v>3</v>
      </c>
    </row>
    <row r="38" spans="1:65" ht="11">
      <c r="A38" s="165" t="s">
        <v>168</v>
      </c>
      <c r="B38" s="58" t="s">
        <v>90</v>
      </c>
      <c r="C38" s="71" t="s">
        <v>170</v>
      </c>
      <c r="D38" s="58" t="s">
        <v>91</v>
      </c>
      <c r="E38" s="86"/>
      <c r="F38" s="58" t="s">
        <v>143</v>
      </c>
      <c r="G38" s="25" t="s">
        <v>403</v>
      </c>
      <c r="H38" s="56" t="s">
        <v>93</v>
      </c>
      <c r="I38" s="58" t="s">
        <v>297</v>
      </c>
      <c r="J38" s="56" t="s">
        <v>93</v>
      </c>
      <c r="K38" s="58" t="s">
        <v>297</v>
      </c>
      <c r="L38" s="58">
        <v>0</v>
      </c>
      <c r="M38" s="57"/>
      <c r="N38" s="147">
        <v>0</v>
      </c>
      <c r="O38" s="147">
        <v>0</v>
      </c>
      <c r="P38" s="147">
        <v>0</v>
      </c>
      <c r="Q38" s="147">
        <v>0</v>
      </c>
      <c r="R38" s="147">
        <v>0</v>
      </c>
      <c r="S38" s="147">
        <v>0</v>
      </c>
      <c r="T38" s="147">
        <v>1</v>
      </c>
      <c r="U38" s="147">
        <v>1</v>
      </c>
      <c r="V38" s="147">
        <v>0</v>
      </c>
      <c r="W38" s="275" t="s">
        <v>113</v>
      </c>
      <c r="X38" s="275" t="s">
        <v>343</v>
      </c>
      <c r="Y38" s="129"/>
      <c r="Z38" s="135" t="s">
        <v>343</v>
      </c>
      <c r="AA38" s="276">
        <v>1</v>
      </c>
      <c r="AB38" s="275" t="s">
        <v>349</v>
      </c>
      <c r="AC38" s="69">
        <v>3</v>
      </c>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row>
    <row r="39" spans="1:65" ht="11">
      <c r="A39" s="165" t="s">
        <v>472</v>
      </c>
      <c r="B39" s="58" t="s">
        <v>90</v>
      </c>
      <c r="C39" s="71" t="s">
        <v>538</v>
      </c>
      <c r="D39" s="58" t="s">
        <v>110</v>
      </c>
      <c r="E39" s="86"/>
      <c r="F39" s="58" t="s">
        <v>90</v>
      </c>
      <c r="G39" s="74"/>
      <c r="H39" s="58">
        <v>999</v>
      </c>
      <c r="I39" s="58">
        <v>999</v>
      </c>
      <c r="J39" s="58">
        <v>999</v>
      </c>
      <c r="K39" s="58">
        <v>999</v>
      </c>
      <c r="L39" s="58">
        <v>999</v>
      </c>
      <c r="M39" s="58">
        <v>999</v>
      </c>
      <c r="N39" s="147">
        <v>999</v>
      </c>
      <c r="O39" s="147">
        <v>999</v>
      </c>
      <c r="P39" s="147">
        <v>999</v>
      </c>
      <c r="Q39" s="147">
        <v>999</v>
      </c>
      <c r="R39" s="147">
        <v>999</v>
      </c>
      <c r="S39" s="147">
        <v>999</v>
      </c>
      <c r="T39" s="147">
        <v>999</v>
      </c>
      <c r="U39" s="147">
        <v>999</v>
      </c>
      <c r="V39" s="147">
        <v>999</v>
      </c>
      <c r="W39" s="275">
        <v>1</v>
      </c>
      <c r="X39" s="276">
        <v>8</v>
      </c>
      <c r="Y39" s="275" t="s">
        <v>533</v>
      </c>
      <c r="Z39" s="137">
        <v>8</v>
      </c>
      <c r="AA39" s="276">
        <v>0</v>
      </c>
      <c r="AB39" s="57"/>
      <c r="AC39" s="69">
        <v>3</v>
      </c>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row>
    <row r="40" spans="1:65" s="11" customFormat="1" ht="11">
      <c r="A40" s="165" t="s">
        <v>22</v>
      </c>
      <c r="B40" s="58" t="s">
        <v>90</v>
      </c>
      <c r="C40" s="71" t="s">
        <v>548</v>
      </c>
      <c r="D40" s="58" t="s">
        <v>94</v>
      </c>
      <c r="E40" s="86"/>
      <c r="F40" s="58" t="s">
        <v>273</v>
      </c>
      <c r="G40" s="25" t="s">
        <v>274</v>
      </c>
      <c r="H40" s="58">
        <v>6</v>
      </c>
      <c r="I40" s="57"/>
      <c r="J40" s="58">
        <v>0</v>
      </c>
      <c r="K40" s="57"/>
      <c r="L40" s="58">
        <v>6</v>
      </c>
      <c r="M40" s="57"/>
      <c r="N40" s="147">
        <v>1</v>
      </c>
      <c r="O40" s="147">
        <v>1</v>
      </c>
      <c r="P40" s="147">
        <v>0</v>
      </c>
      <c r="Q40" s="147">
        <v>0</v>
      </c>
      <c r="R40" s="147">
        <v>1</v>
      </c>
      <c r="S40" s="147">
        <v>1</v>
      </c>
      <c r="T40" s="147">
        <v>1</v>
      </c>
      <c r="U40" s="147">
        <v>0</v>
      </c>
      <c r="V40" s="147">
        <v>1</v>
      </c>
      <c r="W40" s="275">
        <v>1</v>
      </c>
      <c r="X40" s="275">
        <v>88</v>
      </c>
      <c r="Y40" s="74"/>
      <c r="Z40" s="135">
        <v>88</v>
      </c>
      <c r="AA40" s="275">
        <v>0</v>
      </c>
      <c r="AB40" s="57"/>
      <c r="AC40" s="70">
        <v>3</v>
      </c>
    </row>
    <row r="41" spans="1:65" ht="11">
      <c r="A41" s="255" t="s">
        <v>365</v>
      </c>
      <c r="B41" s="58" t="s">
        <v>93</v>
      </c>
      <c r="C41" s="72"/>
      <c r="D41" s="58" t="s">
        <v>100</v>
      </c>
      <c r="E41" s="86"/>
      <c r="F41" s="58" t="s">
        <v>90</v>
      </c>
      <c r="G41" s="74"/>
      <c r="H41" s="58">
        <v>999</v>
      </c>
      <c r="I41" s="58">
        <v>999</v>
      </c>
      <c r="J41" s="58">
        <v>999</v>
      </c>
      <c r="K41" s="58">
        <v>999</v>
      </c>
      <c r="L41" s="58">
        <v>999</v>
      </c>
      <c r="M41" s="58">
        <v>999</v>
      </c>
      <c r="N41" s="147">
        <v>999</v>
      </c>
      <c r="O41" s="147">
        <v>999</v>
      </c>
      <c r="P41" s="147">
        <v>999</v>
      </c>
      <c r="Q41" s="147">
        <v>999</v>
      </c>
      <c r="R41" s="147">
        <v>999</v>
      </c>
      <c r="S41" s="147">
        <v>999</v>
      </c>
      <c r="T41" s="147">
        <v>999</v>
      </c>
      <c r="U41" s="147">
        <v>999</v>
      </c>
      <c r="V41" s="147">
        <v>999</v>
      </c>
      <c r="W41" s="275">
        <v>1</v>
      </c>
      <c r="X41" s="275" t="s">
        <v>147</v>
      </c>
      <c r="Y41" s="275" t="s">
        <v>346</v>
      </c>
      <c r="Z41" s="137" t="s">
        <v>123</v>
      </c>
      <c r="AA41" s="276">
        <v>0</v>
      </c>
      <c r="AB41" s="57"/>
      <c r="AC41" s="69">
        <v>3</v>
      </c>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row>
    <row r="42" spans="1:65" s="441" customFormat="1">
      <c r="A42" s="442" t="s">
        <v>12</v>
      </c>
      <c r="B42" s="276" t="s">
        <v>90</v>
      </c>
      <c r="C42" s="276" t="s">
        <v>549</v>
      </c>
      <c r="D42" s="275" t="s">
        <v>94</v>
      </c>
      <c r="E42" s="86"/>
      <c r="F42" s="275" t="s">
        <v>157</v>
      </c>
      <c r="G42" s="86"/>
      <c r="H42" s="275">
        <v>999</v>
      </c>
      <c r="I42" s="275">
        <v>999</v>
      </c>
      <c r="J42" s="275">
        <v>999</v>
      </c>
      <c r="K42" s="275">
        <v>999</v>
      </c>
      <c r="L42" s="275">
        <v>999</v>
      </c>
      <c r="M42" s="275">
        <v>999</v>
      </c>
      <c r="N42" s="147">
        <v>999</v>
      </c>
      <c r="O42" s="147">
        <v>999</v>
      </c>
      <c r="P42" s="147">
        <v>999</v>
      </c>
      <c r="Q42" s="147">
        <v>999</v>
      </c>
      <c r="R42" s="147">
        <v>999</v>
      </c>
      <c r="S42" s="147">
        <v>999</v>
      </c>
      <c r="T42" s="147">
        <v>999</v>
      </c>
      <c r="U42" s="147">
        <v>999</v>
      </c>
      <c r="V42" s="147">
        <v>999</v>
      </c>
      <c r="W42" s="275" t="s">
        <v>113</v>
      </c>
      <c r="X42" s="275" t="s">
        <v>343</v>
      </c>
      <c r="Y42" s="129"/>
      <c r="Z42" s="137" t="s">
        <v>343</v>
      </c>
      <c r="AA42" s="275">
        <v>1</v>
      </c>
      <c r="AB42" s="59" t="s">
        <v>535</v>
      </c>
      <c r="AC42" s="69">
        <v>3</v>
      </c>
    </row>
    <row r="43" spans="1:65" ht="11">
      <c r="A43" s="255" t="s">
        <v>11</v>
      </c>
      <c r="B43" s="56" t="s">
        <v>90</v>
      </c>
      <c r="C43" s="58" t="s">
        <v>550</v>
      </c>
      <c r="D43" s="58" t="s">
        <v>91</v>
      </c>
      <c r="E43" s="86"/>
      <c r="F43" s="58" t="s">
        <v>309</v>
      </c>
      <c r="G43" s="74"/>
      <c r="H43" s="58">
        <v>999</v>
      </c>
      <c r="I43" s="58">
        <v>999</v>
      </c>
      <c r="J43" s="58">
        <v>999</v>
      </c>
      <c r="K43" s="58">
        <v>999</v>
      </c>
      <c r="L43" s="58">
        <v>999</v>
      </c>
      <c r="M43" s="58">
        <v>999</v>
      </c>
      <c r="N43" s="147">
        <v>999</v>
      </c>
      <c r="O43" s="147">
        <v>999</v>
      </c>
      <c r="P43" s="147">
        <v>999</v>
      </c>
      <c r="Q43" s="147">
        <v>999</v>
      </c>
      <c r="R43" s="147">
        <v>999</v>
      </c>
      <c r="S43" s="147">
        <v>999</v>
      </c>
      <c r="T43" s="147">
        <v>999</v>
      </c>
      <c r="U43" s="147">
        <v>999</v>
      </c>
      <c r="V43" s="147">
        <v>999</v>
      </c>
      <c r="W43" s="275" t="s">
        <v>113</v>
      </c>
      <c r="X43" s="275" t="s">
        <v>343</v>
      </c>
      <c r="Y43" s="129"/>
      <c r="Z43" s="137" t="s">
        <v>343</v>
      </c>
      <c r="AA43" s="275">
        <v>1</v>
      </c>
      <c r="AB43" s="275" t="s">
        <v>310</v>
      </c>
      <c r="AC43" s="69">
        <v>3</v>
      </c>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row>
    <row r="44" spans="1:65" s="2" customFormat="1">
      <c r="A44" s="52"/>
      <c r="B44" s="47"/>
      <c r="C44" s="62"/>
      <c r="D44" s="53"/>
      <c r="E44" s="52"/>
      <c r="F44" s="62"/>
      <c r="G44" s="52"/>
      <c r="H44" s="52"/>
      <c r="I44" s="52"/>
      <c r="J44" s="52"/>
      <c r="K44" s="52"/>
      <c r="L44" s="53"/>
      <c r="M44" s="53"/>
      <c r="N44" s="53"/>
      <c r="O44" s="53"/>
      <c r="P44" s="53"/>
      <c r="Q44" s="53"/>
      <c r="R44" s="53"/>
      <c r="S44" s="53"/>
      <c r="T44" s="53"/>
      <c r="U44" s="53"/>
      <c r="V44" s="53"/>
      <c r="W44" s="53"/>
      <c r="X44" s="62"/>
      <c r="Y44" s="53"/>
      <c r="Z44" s="143"/>
      <c r="AA44" s="47"/>
      <c r="AB44" s="53"/>
      <c r="AC44" s="55"/>
    </row>
    <row r="45" spans="1:65" s="10" customFormat="1" ht="348.75" customHeight="1">
      <c r="A45" s="402" t="s">
        <v>664</v>
      </c>
      <c r="B45" s="560" t="s">
        <v>528</v>
      </c>
      <c r="C45" s="560"/>
      <c r="D45" s="560" t="s">
        <v>523</v>
      </c>
      <c r="E45" s="639"/>
      <c r="F45" s="560" t="s">
        <v>529</v>
      </c>
      <c r="G45" s="560"/>
      <c r="H45" s="560" t="s">
        <v>530</v>
      </c>
      <c r="I45" s="560"/>
      <c r="J45" s="560"/>
      <c r="K45" s="560"/>
      <c r="L45" s="560"/>
      <c r="M45" s="365"/>
      <c r="N45" s="582" t="s">
        <v>519</v>
      </c>
      <c r="O45" s="583"/>
      <c r="P45" s="583"/>
      <c r="Q45" s="583"/>
      <c r="R45" s="583"/>
      <c r="S45" s="583"/>
      <c r="T45" s="583"/>
      <c r="U45" s="583"/>
      <c r="V45" s="584"/>
      <c r="W45" s="365" t="s">
        <v>531</v>
      </c>
      <c r="X45" s="560" t="s">
        <v>521</v>
      </c>
      <c r="Y45" s="560"/>
      <c r="Z45" s="456"/>
      <c r="AA45" s="560" t="s">
        <v>522</v>
      </c>
      <c r="AB45" s="560"/>
      <c r="AC45" s="366" t="s">
        <v>454</v>
      </c>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row>
    <row r="46" spans="1:65" s="142" customFormat="1" ht="129.5" customHeight="1">
      <c r="A46" s="501" t="s">
        <v>422</v>
      </c>
      <c r="B46" s="141"/>
      <c r="C46" s="141"/>
      <c r="D46" s="141"/>
      <c r="E46" s="141"/>
      <c r="F46" s="141"/>
      <c r="G46" s="141"/>
      <c r="H46" s="585" t="s">
        <v>678</v>
      </c>
      <c r="I46" s="586"/>
      <c r="J46" s="586"/>
      <c r="K46" s="586"/>
      <c r="L46" s="586"/>
      <c r="M46" s="587"/>
      <c r="N46" s="585" t="s">
        <v>732</v>
      </c>
      <c r="O46" s="586"/>
      <c r="P46" s="586"/>
      <c r="Q46" s="586"/>
      <c r="R46" s="586"/>
      <c r="S46" s="586"/>
      <c r="T46" s="586"/>
      <c r="U46" s="586"/>
      <c r="V46" s="587"/>
      <c r="W46" s="350"/>
      <c r="X46" s="350"/>
      <c r="Y46" s="351"/>
      <c r="Z46" s="457" t="s">
        <v>684</v>
      </c>
      <c r="AA46" s="352"/>
      <c r="AB46" s="350"/>
      <c r="AC46" s="351"/>
    </row>
    <row r="47" spans="1:65" s="11" customFormat="1">
      <c r="A47" s="25"/>
      <c r="B47" s="123"/>
      <c r="C47" s="25"/>
      <c r="D47" s="44"/>
      <c r="E47" s="25"/>
      <c r="F47" s="58"/>
      <c r="G47" s="25"/>
      <c r="H47" s="25"/>
      <c r="I47" s="25"/>
      <c r="J47" s="25"/>
      <c r="K47" s="25"/>
      <c r="L47" s="25"/>
      <c r="M47" s="25"/>
      <c r="N47" s="25"/>
      <c r="O47" s="25"/>
      <c r="P47" s="25"/>
      <c r="Q47" s="25"/>
      <c r="R47" s="25"/>
      <c r="S47" s="25"/>
      <c r="T47" s="25"/>
      <c r="U47" s="25"/>
      <c r="V47" s="25"/>
      <c r="W47" s="25"/>
      <c r="X47" s="275"/>
      <c r="Y47" s="25"/>
      <c r="Z47" s="140"/>
      <c r="AA47" s="25"/>
      <c r="AB47" s="25"/>
      <c r="AC47" s="23"/>
    </row>
    <row r="48" spans="1:65">
      <c r="B48" s="123"/>
      <c r="C48" s="25"/>
      <c r="D48" s="44"/>
      <c r="E48" s="25"/>
      <c r="F48" s="58"/>
      <c r="G48" s="25"/>
      <c r="H48" s="25"/>
      <c r="I48" s="25"/>
      <c r="J48" s="25"/>
      <c r="K48" s="25"/>
      <c r="L48" s="25"/>
      <c r="M48" s="25"/>
      <c r="N48" s="25"/>
      <c r="O48" s="25"/>
      <c r="P48" s="25"/>
      <c r="Q48" s="25"/>
      <c r="R48" s="25"/>
      <c r="S48" s="25"/>
      <c r="T48" s="25"/>
      <c r="U48" s="25"/>
      <c r="V48" s="25"/>
      <c r="W48" s="25"/>
      <c r="X48" s="275"/>
      <c r="Y48" s="25"/>
      <c r="Z48" s="140"/>
      <c r="AA48" s="25"/>
      <c r="AB48" s="25"/>
      <c r="AC48" s="23"/>
      <c r="AD48" s="11"/>
    </row>
    <row r="49" spans="2:30">
      <c r="B49" s="123"/>
      <c r="C49" s="25"/>
      <c r="D49" s="44"/>
      <c r="E49" s="25"/>
      <c r="F49" s="58"/>
      <c r="G49" s="25"/>
      <c r="H49" s="25"/>
      <c r="I49" s="25"/>
      <c r="J49" s="25"/>
      <c r="K49" s="25"/>
      <c r="L49" s="25"/>
      <c r="M49" s="25"/>
      <c r="N49" s="25"/>
      <c r="O49" s="25"/>
      <c r="P49" s="25"/>
      <c r="Q49" s="25"/>
      <c r="R49" s="25"/>
      <c r="S49" s="25"/>
      <c r="T49" s="25"/>
      <c r="U49" s="25"/>
      <c r="V49" s="25"/>
      <c r="W49" s="25"/>
      <c r="X49" s="275"/>
      <c r="Y49" s="25"/>
      <c r="Z49" s="140"/>
      <c r="AA49" s="25"/>
      <c r="AB49" s="25"/>
      <c r="AC49" s="23"/>
      <c r="AD49" s="11"/>
    </row>
    <row r="50" spans="2:30">
      <c r="B50" s="123"/>
      <c r="C50" s="25"/>
      <c r="D50" s="44"/>
      <c r="E50" s="25"/>
      <c r="F50" s="58"/>
      <c r="G50" s="25"/>
      <c r="H50" s="25"/>
      <c r="I50" s="25"/>
      <c r="J50" s="25"/>
      <c r="K50" s="25"/>
      <c r="L50" s="25"/>
      <c r="M50" s="25"/>
      <c r="N50" s="25"/>
      <c r="O50" s="25"/>
      <c r="P50" s="25"/>
      <c r="Q50" s="25"/>
      <c r="R50" s="25"/>
      <c r="S50" s="25"/>
      <c r="T50" s="25"/>
      <c r="U50" s="25"/>
      <c r="V50" s="25"/>
      <c r="W50" s="25"/>
      <c r="X50" s="275"/>
      <c r="Y50" s="25"/>
      <c r="Z50" s="140"/>
      <c r="AA50" s="25"/>
      <c r="AB50" s="25"/>
      <c r="AC50" s="23"/>
      <c r="AD50" s="11"/>
    </row>
    <row r="51" spans="2:30">
      <c r="B51" s="123"/>
      <c r="C51" s="25"/>
      <c r="D51" s="44"/>
      <c r="E51" s="25"/>
      <c r="F51" s="58"/>
      <c r="G51" s="25"/>
      <c r="H51" s="25"/>
      <c r="I51" s="25"/>
      <c r="J51" s="25"/>
      <c r="K51" s="25"/>
      <c r="L51" s="25"/>
      <c r="M51" s="25"/>
      <c r="N51" s="25"/>
      <c r="O51" s="25"/>
      <c r="P51" s="25"/>
      <c r="Q51" s="25"/>
      <c r="R51" s="25"/>
      <c r="S51" s="25"/>
      <c r="T51" s="25"/>
      <c r="U51" s="25"/>
      <c r="V51" s="25"/>
      <c r="W51" s="25"/>
      <c r="X51" s="275"/>
      <c r="Y51" s="25"/>
      <c r="Z51" s="140"/>
      <c r="AA51" s="25"/>
      <c r="AB51" s="25"/>
      <c r="AC51" s="23"/>
      <c r="AD51" s="11"/>
    </row>
    <row r="52" spans="2:30">
      <c r="B52" s="123"/>
      <c r="C52" s="25"/>
      <c r="D52" s="44"/>
      <c r="E52" s="25"/>
      <c r="F52" s="58"/>
      <c r="G52" s="25"/>
      <c r="H52" s="25"/>
      <c r="I52" s="25"/>
      <c r="J52" s="25"/>
      <c r="K52" s="25"/>
      <c r="L52" s="25"/>
      <c r="M52" s="25"/>
      <c r="N52" s="25"/>
      <c r="O52" s="25"/>
      <c r="P52" s="25"/>
      <c r="Q52" s="25"/>
      <c r="R52" s="25"/>
      <c r="S52" s="25"/>
      <c r="T52" s="25"/>
      <c r="U52" s="25"/>
      <c r="V52" s="25"/>
      <c r="W52" s="25"/>
      <c r="X52" s="275"/>
      <c r="Y52" s="25"/>
      <c r="Z52" s="140"/>
      <c r="AA52" s="25"/>
      <c r="AB52" s="25"/>
      <c r="AC52" s="23"/>
      <c r="AD52" s="11"/>
    </row>
    <row r="53" spans="2:30">
      <c r="B53" s="123"/>
      <c r="C53" s="25"/>
      <c r="D53" s="44"/>
      <c r="E53" s="25"/>
      <c r="F53" s="58"/>
      <c r="G53" s="25"/>
      <c r="H53" s="25"/>
      <c r="I53" s="25"/>
      <c r="J53" s="25"/>
      <c r="K53" s="25"/>
      <c r="L53" s="25"/>
      <c r="M53" s="25"/>
      <c r="N53" s="25"/>
      <c r="O53" s="25"/>
      <c r="P53" s="25"/>
      <c r="Q53" s="25"/>
      <c r="R53" s="25"/>
      <c r="S53" s="25"/>
      <c r="T53" s="25"/>
      <c r="U53" s="25"/>
      <c r="V53" s="25"/>
      <c r="W53" s="25"/>
      <c r="X53" s="275"/>
      <c r="Y53" s="25"/>
      <c r="Z53" s="140"/>
      <c r="AA53" s="25"/>
      <c r="AB53" s="25"/>
      <c r="AC53" s="23"/>
      <c r="AD53" s="11"/>
    </row>
    <row r="54" spans="2:30">
      <c r="B54" s="123"/>
      <c r="C54" s="25"/>
      <c r="D54" s="44"/>
      <c r="E54" s="25"/>
      <c r="F54" s="58"/>
      <c r="G54" s="25"/>
      <c r="H54" s="25"/>
      <c r="I54" s="25"/>
      <c r="J54" s="25"/>
      <c r="K54" s="25"/>
      <c r="L54" s="25"/>
      <c r="M54" s="25"/>
      <c r="N54" s="25"/>
      <c r="O54" s="25"/>
      <c r="P54" s="25"/>
      <c r="Q54" s="25"/>
      <c r="R54" s="25"/>
      <c r="S54" s="25"/>
      <c r="T54" s="25"/>
      <c r="U54" s="25"/>
      <c r="V54" s="25"/>
      <c r="W54" s="25"/>
      <c r="X54" s="275"/>
      <c r="Y54" s="25"/>
      <c r="Z54" s="140"/>
      <c r="AA54" s="25"/>
      <c r="AB54" s="25"/>
      <c r="AC54" s="23"/>
      <c r="AD54" s="11"/>
    </row>
    <row r="55" spans="2:30">
      <c r="B55" s="123"/>
      <c r="C55" s="25"/>
      <c r="D55" s="44"/>
      <c r="E55" s="25"/>
      <c r="F55" s="58"/>
      <c r="G55" s="25"/>
      <c r="H55" s="25"/>
      <c r="I55" s="25"/>
      <c r="J55" s="25"/>
      <c r="K55" s="25"/>
      <c r="L55" s="25"/>
      <c r="M55" s="25"/>
      <c r="N55" s="25"/>
      <c r="O55" s="25"/>
      <c r="P55" s="25"/>
      <c r="Q55" s="25"/>
      <c r="R55" s="25"/>
      <c r="S55" s="25"/>
      <c r="T55" s="25"/>
      <c r="U55" s="25"/>
      <c r="V55" s="25"/>
      <c r="W55" s="25"/>
      <c r="X55" s="275"/>
      <c r="Y55" s="25"/>
      <c r="Z55" s="140"/>
      <c r="AA55" s="25"/>
      <c r="AB55" s="25"/>
      <c r="AC55" s="23"/>
      <c r="AD55" s="11"/>
    </row>
    <row r="56" spans="2:30">
      <c r="B56" s="123"/>
      <c r="C56" s="25"/>
      <c r="D56" s="44"/>
      <c r="E56" s="25"/>
      <c r="F56" s="58"/>
      <c r="G56" s="25"/>
      <c r="H56" s="25"/>
      <c r="I56" s="25"/>
      <c r="J56" s="25"/>
      <c r="K56" s="25"/>
      <c r="L56" s="25"/>
      <c r="M56" s="25"/>
      <c r="N56" s="25"/>
      <c r="O56" s="25"/>
      <c r="P56" s="25"/>
      <c r="Q56" s="25"/>
      <c r="R56" s="25"/>
      <c r="S56" s="25"/>
      <c r="T56" s="25"/>
      <c r="U56" s="25"/>
      <c r="V56" s="25"/>
      <c r="W56" s="25"/>
      <c r="X56" s="275"/>
      <c r="Y56" s="25"/>
      <c r="Z56" s="140"/>
      <c r="AA56" s="25"/>
      <c r="AB56" s="25"/>
      <c r="AC56" s="23"/>
      <c r="AD56" s="11"/>
    </row>
    <row r="57" spans="2:30">
      <c r="B57" s="123"/>
      <c r="C57" s="25"/>
      <c r="D57" s="44"/>
      <c r="E57" s="25"/>
      <c r="F57" s="58"/>
      <c r="G57" s="25"/>
      <c r="H57" s="25"/>
      <c r="I57" s="25"/>
      <c r="J57" s="25"/>
      <c r="K57" s="25"/>
      <c r="L57" s="25"/>
      <c r="M57" s="25"/>
      <c r="N57" s="25"/>
      <c r="O57" s="25"/>
      <c r="P57" s="25"/>
      <c r="Q57" s="25"/>
      <c r="R57" s="25"/>
      <c r="S57" s="25"/>
      <c r="T57" s="25"/>
      <c r="U57" s="25"/>
      <c r="V57" s="25"/>
      <c r="W57" s="25"/>
      <c r="X57" s="275"/>
      <c r="Y57" s="25"/>
      <c r="Z57" s="140"/>
      <c r="AA57" s="25"/>
      <c r="AB57" s="25"/>
      <c r="AC57" s="23"/>
      <c r="AD57" s="11"/>
    </row>
    <row r="58" spans="2:30">
      <c r="B58" s="123"/>
      <c r="C58" s="25"/>
      <c r="D58" s="44"/>
      <c r="E58" s="25"/>
      <c r="F58" s="58"/>
      <c r="G58" s="25"/>
      <c r="H58" s="25"/>
      <c r="I58" s="25"/>
      <c r="J58" s="25"/>
      <c r="K58" s="25"/>
      <c r="L58" s="25"/>
      <c r="M58" s="25"/>
      <c r="N58" s="25"/>
      <c r="O58" s="25"/>
      <c r="P58" s="25"/>
      <c r="Q58" s="25"/>
      <c r="R58" s="25"/>
      <c r="S58" s="25"/>
      <c r="T58" s="25"/>
      <c r="U58" s="25"/>
      <c r="V58" s="25"/>
      <c r="W58" s="25"/>
      <c r="X58" s="275"/>
      <c r="Y58" s="25"/>
      <c r="Z58" s="140"/>
      <c r="AA58" s="25"/>
      <c r="AB58" s="25"/>
      <c r="AC58" s="23"/>
      <c r="AD58" s="11"/>
    </row>
    <row r="59" spans="2:30">
      <c r="B59" s="123"/>
      <c r="C59" s="25"/>
      <c r="D59" s="44"/>
      <c r="E59" s="25"/>
      <c r="F59" s="58"/>
      <c r="G59" s="25"/>
      <c r="H59" s="25"/>
      <c r="I59" s="25"/>
      <c r="J59" s="25"/>
      <c r="K59" s="25"/>
      <c r="L59" s="25"/>
      <c r="M59" s="25"/>
      <c r="N59" s="25"/>
      <c r="O59" s="25"/>
      <c r="P59" s="25"/>
      <c r="Q59" s="25"/>
      <c r="R59" s="25"/>
      <c r="S59" s="25"/>
      <c r="T59" s="25"/>
      <c r="U59" s="25"/>
      <c r="V59" s="25"/>
      <c r="W59" s="25"/>
      <c r="X59" s="275"/>
      <c r="Y59" s="25"/>
      <c r="Z59" s="140"/>
      <c r="AA59" s="25"/>
      <c r="AB59" s="25"/>
      <c r="AC59" s="23"/>
      <c r="AD59" s="11"/>
    </row>
    <row r="60" spans="2:30">
      <c r="B60" s="123"/>
      <c r="C60" s="25"/>
      <c r="D60" s="44"/>
      <c r="E60" s="25"/>
      <c r="F60" s="58"/>
      <c r="G60" s="25"/>
      <c r="H60" s="25"/>
      <c r="I60" s="25"/>
      <c r="J60" s="25"/>
      <c r="K60" s="25"/>
      <c r="L60" s="25"/>
      <c r="M60" s="25"/>
      <c r="N60" s="25"/>
      <c r="O60" s="25"/>
      <c r="P60" s="25"/>
      <c r="Q60" s="25"/>
      <c r="R60" s="25"/>
      <c r="S60" s="25"/>
      <c r="T60" s="25"/>
      <c r="U60" s="25"/>
      <c r="V60" s="25"/>
      <c r="W60" s="25"/>
      <c r="X60" s="275"/>
      <c r="Y60" s="25"/>
      <c r="Z60" s="140"/>
      <c r="AA60" s="25"/>
      <c r="AB60" s="25"/>
      <c r="AC60" s="23"/>
      <c r="AD60" s="11"/>
    </row>
    <row r="61" spans="2:30">
      <c r="B61" s="123"/>
      <c r="C61" s="25"/>
      <c r="D61" s="44"/>
      <c r="E61" s="25"/>
      <c r="F61" s="58"/>
      <c r="G61" s="25"/>
      <c r="H61" s="25"/>
      <c r="I61" s="25"/>
      <c r="J61" s="25"/>
      <c r="K61" s="25"/>
      <c r="L61" s="25"/>
      <c r="M61" s="25"/>
      <c r="N61" s="25"/>
      <c r="O61" s="25"/>
      <c r="P61" s="25"/>
      <c r="Q61" s="25"/>
      <c r="R61" s="25"/>
      <c r="S61" s="25"/>
      <c r="T61" s="25"/>
      <c r="U61" s="25"/>
      <c r="V61" s="25"/>
      <c r="W61" s="25"/>
      <c r="X61" s="275"/>
      <c r="Y61" s="25"/>
      <c r="Z61" s="140"/>
      <c r="AA61" s="25"/>
      <c r="AB61" s="25"/>
      <c r="AC61" s="23"/>
      <c r="AD61" s="11"/>
    </row>
    <row r="62" spans="2:30">
      <c r="B62" s="123"/>
      <c r="C62" s="25"/>
      <c r="D62" s="44"/>
      <c r="E62" s="25"/>
      <c r="F62" s="58"/>
      <c r="G62" s="25"/>
      <c r="H62" s="25"/>
      <c r="I62" s="25"/>
      <c r="J62" s="25"/>
      <c r="K62" s="25"/>
      <c r="L62" s="25"/>
      <c r="M62" s="25"/>
      <c r="N62" s="25"/>
      <c r="O62" s="25"/>
      <c r="P62" s="25"/>
      <c r="Q62" s="25"/>
      <c r="R62" s="25"/>
      <c r="S62" s="25"/>
      <c r="T62" s="25"/>
      <c r="U62" s="25"/>
      <c r="V62" s="25"/>
      <c r="W62" s="25"/>
      <c r="X62" s="275"/>
      <c r="Y62" s="25"/>
      <c r="Z62" s="140"/>
      <c r="AA62" s="25"/>
      <c r="AB62" s="25"/>
      <c r="AC62" s="23"/>
      <c r="AD62" s="11"/>
    </row>
    <row r="63" spans="2:30">
      <c r="B63" s="123"/>
      <c r="C63" s="25"/>
      <c r="D63" s="44"/>
      <c r="E63" s="25"/>
      <c r="F63" s="58"/>
      <c r="G63" s="25"/>
      <c r="H63" s="25"/>
      <c r="I63" s="25"/>
      <c r="J63" s="25"/>
      <c r="K63" s="25"/>
      <c r="L63" s="25"/>
      <c r="M63" s="25"/>
      <c r="N63" s="25"/>
      <c r="O63" s="25"/>
      <c r="P63" s="25"/>
      <c r="Q63" s="25"/>
      <c r="R63" s="25"/>
      <c r="S63" s="25"/>
      <c r="T63" s="25"/>
      <c r="U63" s="25"/>
      <c r="V63" s="25"/>
      <c r="W63" s="25"/>
      <c r="X63" s="275"/>
      <c r="Y63" s="25"/>
      <c r="Z63" s="140"/>
      <c r="AA63" s="25"/>
      <c r="AB63" s="25"/>
      <c r="AC63" s="23"/>
      <c r="AD63" s="11"/>
    </row>
    <row r="64" spans="2:30">
      <c r="B64" s="123"/>
      <c r="C64" s="25"/>
      <c r="D64" s="44"/>
      <c r="E64" s="25"/>
      <c r="F64" s="58"/>
      <c r="G64" s="25"/>
      <c r="H64" s="25"/>
      <c r="I64" s="25"/>
      <c r="J64" s="25"/>
      <c r="K64" s="25"/>
      <c r="L64" s="25"/>
      <c r="M64" s="25"/>
      <c r="N64" s="25"/>
      <c r="O64" s="25"/>
      <c r="P64" s="25"/>
      <c r="Q64" s="25"/>
      <c r="R64" s="25"/>
      <c r="S64" s="25"/>
      <c r="T64" s="25"/>
      <c r="U64" s="25"/>
      <c r="V64" s="25"/>
      <c r="W64" s="25"/>
      <c r="X64" s="275"/>
      <c r="Y64" s="25"/>
      <c r="Z64" s="140"/>
      <c r="AA64" s="25"/>
      <c r="AB64" s="25"/>
      <c r="AC64" s="23"/>
      <c r="AD64" s="11"/>
    </row>
    <row r="65" spans="2:30">
      <c r="B65" s="123"/>
      <c r="C65" s="25"/>
      <c r="D65" s="44"/>
      <c r="E65" s="25"/>
      <c r="F65" s="58"/>
      <c r="G65" s="25"/>
      <c r="H65" s="25"/>
      <c r="I65" s="25"/>
      <c r="J65" s="25"/>
      <c r="K65" s="25"/>
      <c r="L65" s="25"/>
      <c r="M65" s="25"/>
      <c r="N65" s="25"/>
      <c r="O65" s="25"/>
      <c r="P65" s="25"/>
      <c r="Q65" s="25"/>
      <c r="R65" s="25"/>
      <c r="S65" s="25"/>
      <c r="T65" s="25"/>
      <c r="U65" s="25"/>
      <c r="V65" s="25"/>
      <c r="W65" s="25"/>
      <c r="X65" s="275"/>
      <c r="Y65" s="25"/>
      <c r="Z65" s="140"/>
      <c r="AA65" s="25"/>
      <c r="AB65" s="25"/>
      <c r="AC65" s="23"/>
      <c r="AD65" s="11"/>
    </row>
    <row r="66" spans="2:30">
      <c r="B66" s="123"/>
      <c r="C66" s="25"/>
      <c r="D66" s="44"/>
      <c r="E66" s="25"/>
      <c r="F66" s="58"/>
      <c r="G66" s="25"/>
      <c r="H66" s="25"/>
      <c r="I66" s="25"/>
      <c r="J66" s="25"/>
      <c r="K66" s="25"/>
      <c r="L66" s="25"/>
      <c r="M66" s="25"/>
      <c r="N66" s="25"/>
      <c r="O66" s="25"/>
      <c r="P66" s="25"/>
      <c r="Q66" s="25"/>
      <c r="R66" s="25"/>
      <c r="S66" s="25"/>
      <c r="T66" s="25"/>
      <c r="U66" s="25"/>
      <c r="V66" s="25"/>
      <c r="W66" s="25"/>
      <c r="X66" s="275"/>
      <c r="Y66" s="25"/>
      <c r="Z66" s="140"/>
      <c r="AA66" s="25"/>
      <c r="AB66" s="25"/>
      <c r="AC66" s="23"/>
      <c r="AD66" s="11"/>
    </row>
    <row r="67" spans="2:30">
      <c r="B67" s="123"/>
      <c r="C67" s="25"/>
      <c r="D67" s="44"/>
      <c r="E67" s="25"/>
      <c r="F67" s="58"/>
      <c r="G67" s="25"/>
      <c r="H67" s="25"/>
      <c r="I67" s="25"/>
      <c r="J67" s="25"/>
      <c r="K67" s="25"/>
      <c r="L67" s="25"/>
      <c r="M67" s="25"/>
      <c r="N67" s="25"/>
      <c r="O67" s="25"/>
      <c r="P67" s="25"/>
      <c r="Q67" s="25"/>
      <c r="R67" s="25"/>
      <c r="S67" s="25"/>
      <c r="T67" s="25"/>
      <c r="U67" s="25"/>
      <c r="V67" s="25"/>
      <c r="W67" s="25"/>
      <c r="X67" s="275"/>
      <c r="Y67" s="25"/>
      <c r="Z67" s="140"/>
      <c r="AA67" s="25"/>
      <c r="AB67" s="25"/>
      <c r="AC67" s="23"/>
      <c r="AD67" s="11"/>
    </row>
    <row r="68" spans="2:30">
      <c r="B68" s="123"/>
      <c r="C68" s="25"/>
      <c r="D68" s="44"/>
      <c r="E68" s="25"/>
      <c r="F68" s="58"/>
      <c r="G68" s="25"/>
      <c r="H68" s="25"/>
      <c r="I68" s="25"/>
      <c r="J68" s="25"/>
      <c r="K68" s="25"/>
      <c r="L68" s="25"/>
      <c r="M68" s="25"/>
      <c r="N68" s="25"/>
      <c r="O68" s="25"/>
      <c r="P68" s="25"/>
      <c r="Q68" s="25"/>
      <c r="R68" s="25"/>
      <c r="S68" s="25"/>
      <c r="T68" s="25"/>
      <c r="U68" s="25"/>
      <c r="V68" s="25"/>
      <c r="W68" s="25"/>
      <c r="X68" s="275"/>
      <c r="Y68" s="25"/>
      <c r="Z68" s="140"/>
      <c r="AA68" s="25"/>
      <c r="AB68" s="25"/>
      <c r="AC68" s="23"/>
      <c r="AD68" s="11"/>
    </row>
    <row r="69" spans="2:30">
      <c r="B69" s="123"/>
      <c r="C69" s="25"/>
      <c r="D69" s="44"/>
      <c r="E69" s="25"/>
      <c r="F69" s="58"/>
      <c r="G69" s="25"/>
      <c r="H69" s="25"/>
      <c r="I69" s="25"/>
      <c r="J69" s="25"/>
      <c r="K69" s="25"/>
      <c r="L69" s="25"/>
      <c r="M69" s="25"/>
      <c r="N69" s="25"/>
      <c r="O69" s="25"/>
      <c r="P69" s="25"/>
      <c r="Q69" s="25"/>
      <c r="R69" s="25"/>
      <c r="S69" s="25"/>
      <c r="T69" s="25"/>
      <c r="U69" s="25"/>
      <c r="V69" s="25"/>
      <c r="W69" s="25"/>
      <c r="X69" s="275"/>
      <c r="Y69" s="25"/>
      <c r="Z69" s="140"/>
      <c r="AA69" s="25"/>
      <c r="AB69" s="25"/>
      <c r="AC69" s="23"/>
      <c r="AD69" s="11"/>
    </row>
    <row r="70" spans="2:30">
      <c r="B70" s="123"/>
      <c r="C70" s="25"/>
      <c r="D70" s="44"/>
      <c r="E70" s="25"/>
      <c r="F70" s="58"/>
      <c r="G70" s="25"/>
      <c r="H70" s="25"/>
      <c r="I70" s="25"/>
      <c r="J70" s="25"/>
      <c r="K70" s="25"/>
      <c r="L70" s="25"/>
      <c r="M70" s="25"/>
      <c r="N70" s="25"/>
      <c r="O70" s="25"/>
      <c r="P70" s="25"/>
      <c r="Q70" s="25"/>
      <c r="R70" s="25"/>
      <c r="S70" s="25"/>
      <c r="T70" s="25"/>
      <c r="U70" s="25"/>
      <c r="V70" s="25"/>
      <c r="W70" s="25"/>
      <c r="X70" s="275"/>
      <c r="Y70" s="25"/>
      <c r="Z70" s="140"/>
      <c r="AA70" s="25"/>
      <c r="AB70" s="25"/>
      <c r="AC70" s="23"/>
      <c r="AD70" s="11"/>
    </row>
    <row r="71" spans="2:30">
      <c r="B71" s="123"/>
      <c r="C71" s="25"/>
      <c r="D71" s="44"/>
      <c r="E71" s="25"/>
      <c r="F71" s="58"/>
      <c r="G71" s="25"/>
      <c r="H71" s="25"/>
      <c r="I71" s="25"/>
      <c r="J71" s="25"/>
      <c r="K71" s="25"/>
      <c r="L71" s="25"/>
      <c r="M71" s="25"/>
      <c r="N71" s="25"/>
      <c r="O71" s="25"/>
      <c r="P71" s="25"/>
      <c r="Q71" s="25"/>
      <c r="R71" s="25"/>
      <c r="S71" s="25"/>
      <c r="T71" s="25"/>
      <c r="U71" s="25"/>
      <c r="V71" s="25"/>
      <c r="W71" s="25"/>
      <c r="X71" s="275"/>
      <c r="Y71" s="25"/>
      <c r="Z71" s="140"/>
      <c r="AA71" s="25"/>
      <c r="AB71" s="25"/>
      <c r="AC71" s="23"/>
      <c r="AD71" s="11"/>
    </row>
    <row r="72" spans="2:30">
      <c r="B72" s="123"/>
      <c r="C72" s="25"/>
      <c r="D72" s="44"/>
      <c r="E72" s="25"/>
      <c r="F72" s="58"/>
      <c r="G72" s="25"/>
      <c r="H72" s="25"/>
      <c r="I72" s="25"/>
      <c r="J72" s="25"/>
      <c r="K72" s="25"/>
      <c r="L72" s="25"/>
      <c r="M72" s="25"/>
      <c r="N72" s="25"/>
      <c r="O72" s="25"/>
      <c r="P72" s="25"/>
      <c r="Q72" s="25"/>
      <c r="R72" s="25"/>
      <c r="S72" s="25"/>
      <c r="T72" s="25"/>
      <c r="U72" s="25"/>
      <c r="V72" s="25"/>
      <c r="W72" s="25"/>
      <c r="X72" s="275"/>
      <c r="Y72" s="25"/>
      <c r="Z72" s="140"/>
      <c r="AA72" s="25"/>
      <c r="AB72" s="25"/>
      <c r="AC72" s="23"/>
      <c r="AD72" s="11"/>
    </row>
    <row r="73" spans="2:30">
      <c r="B73" s="123"/>
      <c r="C73" s="25"/>
      <c r="D73" s="44"/>
      <c r="E73" s="25"/>
      <c r="F73" s="58"/>
      <c r="G73" s="25"/>
      <c r="H73" s="25"/>
      <c r="I73" s="25"/>
      <c r="J73" s="25"/>
      <c r="K73" s="25"/>
      <c r="L73" s="25"/>
      <c r="M73" s="25"/>
      <c r="N73" s="25"/>
      <c r="O73" s="25"/>
      <c r="P73" s="25"/>
      <c r="Q73" s="25"/>
      <c r="R73" s="25"/>
      <c r="S73" s="25"/>
      <c r="T73" s="25"/>
      <c r="U73" s="25"/>
      <c r="V73" s="25"/>
      <c r="W73" s="25"/>
      <c r="X73" s="275"/>
      <c r="Y73" s="25"/>
      <c r="Z73" s="140"/>
      <c r="AA73" s="25"/>
      <c r="AB73" s="25"/>
      <c r="AC73" s="23"/>
      <c r="AD73" s="11"/>
    </row>
    <row r="74" spans="2:30">
      <c r="B74" s="123"/>
      <c r="C74" s="25"/>
      <c r="D74" s="44"/>
      <c r="E74" s="25"/>
      <c r="F74" s="58"/>
      <c r="G74" s="25"/>
      <c r="H74" s="25"/>
      <c r="I74" s="25"/>
      <c r="J74" s="25"/>
      <c r="K74" s="25"/>
      <c r="L74" s="25"/>
      <c r="M74" s="25"/>
      <c r="N74" s="25"/>
      <c r="O74" s="25"/>
      <c r="P74" s="25"/>
      <c r="Q74" s="25"/>
      <c r="R74" s="25"/>
      <c r="S74" s="25"/>
      <c r="T74" s="25"/>
      <c r="U74" s="25"/>
      <c r="V74" s="25"/>
      <c r="W74" s="25"/>
      <c r="X74" s="275"/>
      <c r="Y74" s="25"/>
      <c r="Z74" s="140"/>
      <c r="AA74" s="25"/>
      <c r="AB74" s="25"/>
      <c r="AC74" s="23"/>
      <c r="AD74" s="11"/>
    </row>
    <row r="75" spans="2:30">
      <c r="B75" s="123"/>
      <c r="C75" s="25"/>
      <c r="D75" s="44"/>
      <c r="E75" s="25"/>
      <c r="F75" s="58"/>
      <c r="G75" s="25"/>
      <c r="H75" s="25"/>
      <c r="I75" s="25"/>
      <c r="J75" s="25"/>
      <c r="K75" s="25"/>
      <c r="L75" s="25"/>
      <c r="M75" s="25"/>
      <c r="N75" s="25"/>
      <c r="O75" s="25"/>
      <c r="P75" s="25"/>
      <c r="Q75" s="25"/>
      <c r="R75" s="25"/>
      <c r="S75" s="25"/>
      <c r="T75" s="25"/>
      <c r="U75" s="25"/>
      <c r="V75" s="25"/>
      <c r="W75" s="25"/>
      <c r="X75" s="275"/>
      <c r="Y75" s="25"/>
      <c r="Z75" s="140"/>
      <c r="AA75" s="25"/>
      <c r="AB75" s="25"/>
      <c r="AC75" s="23"/>
      <c r="AD75" s="11"/>
    </row>
    <row r="76" spans="2:30">
      <c r="B76" s="123"/>
      <c r="C76" s="25"/>
      <c r="D76" s="44"/>
      <c r="E76" s="25"/>
      <c r="F76" s="58"/>
      <c r="G76" s="25"/>
      <c r="H76" s="25"/>
      <c r="I76" s="25"/>
      <c r="J76" s="25"/>
      <c r="K76" s="25"/>
      <c r="L76" s="25"/>
      <c r="M76" s="25"/>
      <c r="N76" s="25"/>
      <c r="O76" s="25"/>
      <c r="P76" s="25"/>
      <c r="Q76" s="25"/>
      <c r="R76" s="25"/>
      <c r="S76" s="25"/>
      <c r="T76" s="25"/>
      <c r="U76" s="25"/>
      <c r="V76" s="25"/>
      <c r="W76" s="25"/>
      <c r="X76" s="275"/>
      <c r="Y76" s="25"/>
      <c r="Z76" s="140"/>
      <c r="AA76" s="25"/>
      <c r="AB76" s="25"/>
      <c r="AC76" s="23"/>
      <c r="AD76" s="11"/>
    </row>
    <row r="77" spans="2:30">
      <c r="B77" s="123"/>
      <c r="C77" s="25"/>
      <c r="D77" s="44"/>
      <c r="E77" s="25"/>
      <c r="F77" s="58"/>
      <c r="G77" s="25"/>
      <c r="H77" s="25"/>
      <c r="I77" s="25"/>
      <c r="J77" s="25"/>
      <c r="K77" s="25"/>
      <c r="L77" s="25"/>
      <c r="M77" s="25"/>
      <c r="N77" s="25"/>
      <c r="O77" s="25"/>
      <c r="P77" s="25"/>
      <c r="Q77" s="25"/>
      <c r="R77" s="25"/>
      <c r="S77" s="25"/>
      <c r="T77" s="25"/>
      <c r="U77" s="25"/>
      <c r="V77" s="25"/>
      <c r="W77" s="25"/>
      <c r="X77" s="275"/>
      <c r="Y77" s="25"/>
      <c r="Z77" s="140"/>
      <c r="AA77" s="25"/>
      <c r="AB77" s="25"/>
      <c r="AC77" s="23"/>
      <c r="AD77" s="11"/>
    </row>
    <row r="78" spans="2:30">
      <c r="B78" s="123"/>
      <c r="C78" s="25"/>
      <c r="D78" s="44"/>
      <c r="E78" s="25"/>
      <c r="F78" s="58"/>
      <c r="G78" s="25"/>
      <c r="H78" s="25"/>
      <c r="I78" s="25"/>
      <c r="J78" s="25"/>
      <c r="K78" s="25"/>
      <c r="L78" s="25"/>
      <c r="M78" s="25"/>
      <c r="N78" s="25"/>
      <c r="O78" s="25"/>
      <c r="P78" s="25"/>
      <c r="Q78" s="25"/>
      <c r="R78" s="25"/>
      <c r="S78" s="25"/>
      <c r="T78" s="25"/>
      <c r="U78" s="25"/>
      <c r="V78" s="25"/>
      <c r="W78" s="25"/>
      <c r="X78" s="275"/>
      <c r="Y78" s="25"/>
      <c r="Z78" s="140"/>
      <c r="AA78" s="25"/>
      <c r="AB78" s="25"/>
      <c r="AC78" s="23"/>
      <c r="AD78" s="11"/>
    </row>
    <row r="79" spans="2:30">
      <c r="B79" s="123"/>
      <c r="C79" s="25"/>
      <c r="D79" s="44"/>
      <c r="E79" s="25"/>
      <c r="F79" s="58"/>
      <c r="G79" s="25"/>
      <c r="H79" s="25"/>
      <c r="I79" s="25"/>
      <c r="J79" s="25"/>
      <c r="K79" s="25"/>
      <c r="L79" s="25"/>
      <c r="M79" s="25"/>
      <c r="N79" s="25"/>
      <c r="O79" s="25"/>
      <c r="P79" s="25"/>
      <c r="Q79" s="25"/>
      <c r="R79" s="25"/>
      <c r="S79" s="25"/>
      <c r="T79" s="25"/>
      <c r="U79" s="25"/>
      <c r="V79" s="25"/>
      <c r="W79" s="25"/>
      <c r="X79" s="275"/>
      <c r="Y79" s="25"/>
      <c r="Z79" s="140"/>
      <c r="AA79" s="25"/>
      <c r="AB79" s="25"/>
      <c r="AC79" s="23"/>
      <c r="AD79" s="11"/>
    </row>
    <row r="80" spans="2:30">
      <c r="B80" s="123"/>
      <c r="C80" s="25"/>
      <c r="D80" s="44"/>
      <c r="E80" s="25"/>
      <c r="F80" s="58"/>
      <c r="G80" s="25"/>
      <c r="H80" s="25"/>
      <c r="I80" s="25"/>
      <c r="J80" s="25"/>
      <c r="K80" s="25"/>
      <c r="L80" s="25"/>
      <c r="M80" s="25"/>
      <c r="N80" s="25"/>
      <c r="O80" s="25"/>
      <c r="P80" s="25"/>
      <c r="Q80" s="25"/>
      <c r="R80" s="25"/>
      <c r="S80" s="25"/>
      <c r="T80" s="25"/>
      <c r="U80" s="25"/>
      <c r="V80" s="25"/>
      <c r="W80" s="25"/>
      <c r="X80" s="275"/>
      <c r="Y80" s="25"/>
      <c r="Z80" s="140"/>
      <c r="AA80" s="25"/>
      <c r="AB80" s="25"/>
      <c r="AC80" s="23"/>
      <c r="AD80" s="11"/>
    </row>
    <row r="81" spans="2:30">
      <c r="B81" s="123"/>
      <c r="C81" s="25"/>
      <c r="D81" s="44"/>
      <c r="E81" s="25"/>
      <c r="F81" s="58"/>
      <c r="G81" s="25"/>
      <c r="H81" s="25"/>
      <c r="I81" s="25"/>
      <c r="J81" s="25"/>
      <c r="K81" s="25"/>
      <c r="L81" s="25"/>
      <c r="M81" s="25"/>
      <c r="N81" s="25"/>
      <c r="O81" s="25"/>
      <c r="P81" s="25"/>
      <c r="Q81" s="25"/>
      <c r="R81" s="25"/>
      <c r="S81" s="25"/>
      <c r="T81" s="25"/>
      <c r="U81" s="25"/>
      <c r="V81" s="25"/>
      <c r="W81" s="25"/>
      <c r="X81" s="275"/>
      <c r="Y81" s="25"/>
      <c r="Z81" s="140"/>
      <c r="AA81" s="25"/>
      <c r="AB81" s="25"/>
      <c r="AC81" s="23"/>
      <c r="AD81" s="11"/>
    </row>
    <row r="82" spans="2:30">
      <c r="B82" s="123"/>
      <c r="C82" s="25"/>
      <c r="D82" s="44"/>
      <c r="E82" s="25"/>
      <c r="F82" s="58"/>
      <c r="G82" s="25"/>
      <c r="H82" s="25"/>
      <c r="I82" s="25"/>
      <c r="J82" s="25"/>
      <c r="K82" s="25"/>
      <c r="L82" s="25"/>
      <c r="M82" s="25"/>
      <c r="N82" s="25"/>
      <c r="O82" s="25"/>
      <c r="P82" s="25"/>
      <c r="Q82" s="25"/>
      <c r="R82" s="25"/>
      <c r="S82" s="25"/>
      <c r="T82" s="25"/>
      <c r="U82" s="25"/>
      <c r="V82" s="25"/>
      <c r="W82" s="25"/>
      <c r="X82" s="275"/>
      <c r="Y82" s="25"/>
      <c r="Z82" s="140"/>
      <c r="AA82" s="25"/>
      <c r="AB82" s="25"/>
      <c r="AC82" s="23"/>
      <c r="AD82" s="11"/>
    </row>
    <row r="83" spans="2:30">
      <c r="B83" s="123"/>
      <c r="C83" s="25"/>
      <c r="D83" s="44"/>
      <c r="E83" s="25"/>
      <c r="F83" s="58"/>
      <c r="G83" s="25"/>
      <c r="H83" s="25"/>
      <c r="I83" s="25"/>
      <c r="J83" s="25"/>
      <c r="K83" s="25"/>
      <c r="L83" s="25"/>
      <c r="M83" s="25"/>
      <c r="N83" s="25"/>
      <c r="O83" s="25"/>
      <c r="P83" s="25"/>
      <c r="Q83" s="25"/>
      <c r="R83" s="25"/>
      <c r="S83" s="25"/>
      <c r="T83" s="25"/>
      <c r="U83" s="25"/>
      <c r="V83" s="25"/>
      <c r="W83" s="25"/>
      <c r="X83" s="275"/>
      <c r="Y83" s="25"/>
      <c r="Z83" s="140"/>
      <c r="AA83" s="25"/>
      <c r="AB83" s="25"/>
      <c r="AC83" s="23"/>
      <c r="AD83" s="11"/>
    </row>
    <row r="84" spans="2:30">
      <c r="B84" s="123"/>
      <c r="C84" s="25"/>
      <c r="D84" s="44"/>
      <c r="E84" s="25"/>
      <c r="F84" s="58"/>
      <c r="G84" s="25"/>
      <c r="H84" s="25"/>
      <c r="I84" s="25"/>
      <c r="J84" s="25"/>
      <c r="K84" s="25"/>
      <c r="L84" s="25"/>
      <c r="M84" s="25"/>
      <c r="W84" s="25"/>
      <c r="X84" s="275"/>
      <c r="Y84" s="25"/>
      <c r="Z84" s="140"/>
      <c r="AA84" s="25"/>
      <c r="AB84" s="25"/>
      <c r="AC84" s="23"/>
    </row>
    <row r="85" spans="2:30">
      <c r="B85" s="123"/>
      <c r="C85" s="25"/>
      <c r="D85" s="44"/>
      <c r="E85" s="25"/>
      <c r="F85" s="58"/>
      <c r="G85" s="25"/>
      <c r="H85" s="25"/>
      <c r="I85" s="25"/>
      <c r="J85" s="25"/>
      <c r="K85" s="25"/>
      <c r="L85" s="25"/>
      <c r="M85" s="25"/>
      <c r="W85" s="25"/>
      <c r="X85" s="275"/>
      <c r="Y85" s="25"/>
      <c r="Z85" s="140"/>
      <c r="AA85" s="25"/>
      <c r="AB85" s="25"/>
      <c r="AC85" s="23"/>
    </row>
    <row r="86" spans="2:30">
      <c r="B86" s="123"/>
      <c r="C86" s="25"/>
      <c r="D86" s="44"/>
      <c r="E86" s="25"/>
      <c r="F86" s="58"/>
      <c r="G86" s="25"/>
      <c r="H86" s="25"/>
      <c r="I86" s="25"/>
      <c r="J86" s="25"/>
      <c r="K86" s="25"/>
      <c r="L86" s="25"/>
      <c r="M86" s="25"/>
      <c r="W86" s="25"/>
      <c r="X86" s="275"/>
      <c r="Y86" s="25"/>
      <c r="Z86" s="140"/>
      <c r="AA86" s="25"/>
      <c r="AB86" s="25"/>
      <c r="AC86" s="23"/>
    </row>
    <row r="87" spans="2:30">
      <c r="B87" s="123"/>
      <c r="C87" s="25"/>
      <c r="D87" s="44"/>
      <c r="E87" s="25"/>
      <c r="F87" s="58"/>
      <c r="G87" s="25"/>
      <c r="H87" s="25"/>
      <c r="I87" s="25"/>
      <c r="J87" s="25"/>
      <c r="K87" s="25"/>
      <c r="L87" s="25"/>
      <c r="M87" s="25"/>
      <c r="W87" s="25"/>
      <c r="X87" s="275"/>
      <c r="Y87" s="25"/>
      <c r="Z87" s="140"/>
      <c r="AA87" s="25"/>
      <c r="AB87" s="25"/>
      <c r="AC87" s="23"/>
    </row>
    <row r="88" spans="2:30">
      <c r="B88" s="123"/>
      <c r="C88" s="25"/>
      <c r="D88" s="44"/>
      <c r="E88" s="25"/>
      <c r="F88" s="58"/>
      <c r="G88" s="25"/>
      <c r="H88" s="25"/>
      <c r="I88" s="25"/>
      <c r="J88" s="25"/>
      <c r="K88" s="25"/>
      <c r="L88" s="25"/>
      <c r="M88" s="25"/>
      <c r="W88" s="25"/>
      <c r="X88" s="275"/>
      <c r="Y88" s="25"/>
      <c r="Z88" s="140"/>
      <c r="AA88" s="25"/>
      <c r="AB88" s="25"/>
      <c r="AC88" s="23"/>
    </row>
    <row r="89" spans="2:30">
      <c r="B89" s="123"/>
      <c r="C89" s="25"/>
      <c r="D89" s="44"/>
      <c r="E89" s="25"/>
      <c r="F89" s="58"/>
      <c r="G89" s="25"/>
      <c r="H89" s="25"/>
      <c r="I89" s="25"/>
      <c r="J89" s="25"/>
      <c r="K89" s="25"/>
      <c r="L89" s="25"/>
      <c r="M89" s="25"/>
      <c r="W89" s="25"/>
      <c r="X89" s="275"/>
      <c r="Y89" s="25"/>
      <c r="Z89" s="140"/>
      <c r="AA89" s="25"/>
      <c r="AB89" s="25"/>
      <c r="AC89" s="23"/>
    </row>
    <row r="90" spans="2:30">
      <c r="B90" s="123"/>
      <c r="C90" s="25"/>
      <c r="D90" s="44"/>
      <c r="E90" s="25"/>
      <c r="F90" s="58"/>
      <c r="G90" s="25"/>
      <c r="H90" s="25"/>
      <c r="I90" s="25"/>
      <c r="J90" s="25"/>
      <c r="K90" s="25"/>
      <c r="L90" s="25"/>
      <c r="M90" s="25"/>
      <c r="W90" s="25"/>
      <c r="X90" s="275"/>
      <c r="Y90" s="25"/>
      <c r="Z90" s="140"/>
      <c r="AA90" s="25"/>
      <c r="AB90" s="25"/>
      <c r="AC90" s="23"/>
    </row>
    <row r="91" spans="2:30">
      <c r="B91" s="123"/>
      <c r="C91" s="25"/>
      <c r="D91" s="44"/>
      <c r="E91" s="25"/>
      <c r="F91" s="58"/>
      <c r="G91" s="25"/>
      <c r="H91" s="25"/>
      <c r="I91" s="25"/>
      <c r="J91" s="25"/>
      <c r="K91" s="25"/>
      <c r="L91" s="25"/>
      <c r="M91" s="25"/>
      <c r="W91" s="25"/>
      <c r="X91" s="275"/>
      <c r="Y91" s="25"/>
      <c r="Z91" s="140"/>
      <c r="AA91" s="25"/>
      <c r="AB91" s="25"/>
      <c r="AC91" s="23"/>
    </row>
    <row r="92" spans="2:30">
      <c r="B92" s="123"/>
      <c r="C92" s="25"/>
      <c r="D92" s="44"/>
      <c r="E92" s="25"/>
      <c r="F92" s="58"/>
      <c r="G92" s="25"/>
      <c r="H92" s="25"/>
      <c r="I92" s="25"/>
      <c r="J92" s="25"/>
      <c r="K92" s="25"/>
      <c r="L92" s="25"/>
      <c r="M92" s="25"/>
      <c r="W92" s="25"/>
      <c r="X92" s="275"/>
      <c r="Y92" s="25"/>
      <c r="Z92" s="140"/>
      <c r="AA92" s="25"/>
      <c r="AB92" s="25"/>
      <c r="AC92" s="23"/>
    </row>
    <row r="93" spans="2:30">
      <c r="B93" s="123"/>
      <c r="C93" s="25"/>
      <c r="D93" s="44"/>
      <c r="E93" s="25"/>
      <c r="F93" s="58"/>
      <c r="G93" s="25"/>
      <c r="H93" s="25"/>
      <c r="I93" s="25"/>
      <c r="J93" s="25"/>
      <c r="K93" s="25"/>
      <c r="L93" s="25"/>
      <c r="M93" s="25"/>
      <c r="W93" s="25"/>
      <c r="X93" s="275"/>
      <c r="Y93" s="25"/>
      <c r="Z93" s="140"/>
      <c r="AA93" s="25"/>
      <c r="AB93" s="25"/>
      <c r="AC93" s="23"/>
    </row>
    <row r="94" spans="2:30">
      <c r="B94" s="123"/>
      <c r="C94" s="25"/>
      <c r="D94" s="44"/>
      <c r="E94" s="25"/>
      <c r="F94" s="58"/>
      <c r="G94" s="25"/>
      <c r="H94" s="25"/>
      <c r="I94" s="25"/>
      <c r="J94" s="25"/>
      <c r="K94" s="25"/>
      <c r="L94" s="25"/>
      <c r="M94" s="25"/>
      <c r="W94" s="25"/>
      <c r="X94" s="275"/>
      <c r="Y94" s="25"/>
      <c r="Z94" s="140"/>
      <c r="AA94" s="25"/>
      <c r="AB94" s="25"/>
      <c r="AC94" s="23"/>
    </row>
    <row r="95" spans="2:30">
      <c r="B95" s="123"/>
      <c r="C95" s="25"/>
      <c r="D95" s="44"/>
      <c r="E95" s="25"/>
      <c r="F95" s="58"/>
      <c r="G95" s="25"/>
      <c r="H95" s="25"/>
      <c r="I95" s="25"/>
      <c r="J95" s="25"/>
      <c r="K95" s="25"/>
      <c r="L95" s="25"/>
      <c r="M95" s="25"/>
      <c r="W95" s="25"/>
      <c r="X95" s="275"/>
      <c r="Y95" s="25"/>
      <c r="Z95" s="140"/>
      <c r="AA95" s="25"/>
      <c r="AB95" s="25"/>
      <c r="AC95" s="23"/>
    </row>
    <row r="96" spans="2:30">
      <c r="B96" s="123"/>
      <c r="C96" s="25"/>
      <c r="D96" s="44"/>
      <c r="E96" s="25"/>
      <c r="F96" s="58"/>
      <c r="G96" s="25"/>
      <c r="H96" s="25"/>
      <c r="I96" s="25"/>
      <c r="J96" s="25"/>
      <c r="K96" s="25"/>
      <c r="L96" s="25"/>
      <c r="M96" s="25"/>
      <c r="W96" s="25"/>
      <c r="X96" s="275"/>
      <c r="Y96" s="25"/>
      <c r="Z96" s="140"/>
      <c r="AA96" s="25"/>
      <c r="AB96" s="25"/>
      <c r="AC96" s="23"/>
    </row>
    <row r="97" spans="2:29">
      <c r="B97" s="123"/>
      <c r="C97" s="25"/>
      <c r="D97" s="44"/>
      <c r="E97" s="25"/>
      <c r="F97" s="58"/>
      <c r="G97" s="25"/>
      <c r="H97" s="25"/>
      <c r="I97" s="25"/>
      <c r="J97" s="25"/>
      <c r="K97" s="25"/>
      <c r="L97" s="25"/>
      <c r="M97" s="25"/>
      <c r="W97" s="25"/>
      <c r="X97" s="275"/>
      <c r="Y97" s="25"/>
      <c r="Z97" s="140"/>
      <c r="AA97" s="25"/>
      <c r="AB97" s="25"/>
      <c r="AC97" s="23"/>
    </row>
    <row r="98" spans="2:29">
      <c r="B98" s="123"/>
      <c r="C98" s="25"/>
      <c r="D98" s="44"/>
      <c r="E98" s="25"/>
      <c r="F98" s="58"/>
      <c r="G98" s="25"/>
      <c r="H98" s="25"/>
      <c r="I98" s="25"/>
      <c r="J98" s="25"/>
      <c r="K98" s="25"/>
      <c r="L98" s="25"/>
      <c r="M98" s="25"/>
      <c r="W98" s="25"/>
      <c r="X98" s="275"/>
      <c r="Y98" s="25"/>
      <c r="Z98" s="140"/>
      <c r="AA98" s="25"/>
      <c r="AB98" s="25"/>
      <c r="AC98" s="23"/>
    </row>
    <row r="99" spans="2:29">
      <c r="B99" s="123"/>
      <c r="C99" s="25"/>
      <c r="D99" s="44"/>
      <c r="E99" s="25"/>
      <c r="F99" s="58"/>
      <c r="G99" s="25"/>
      <c r="H99" s="25"/>
      <c r="I99" s="25"/>
      <c r="J99" s="25"/>
      <c r="K99" s="25"/>
      <c r="L99" s="25"/>
      <c r="M99" s="25"/>
      <c r="W99" s="25"/>
      <c r="X99" s="275"/>
      <c r="Y99" s="25"/>
      <c r="Z99" s="140"/>
      <c r="AA99" s="25"/>
      <c r="AB99" s="25"/>
      <c r="AC99" s="23"/>
    </row>
    <row r="100" spans="2:29">
      <c r="B100" s="123"/>
      <c r="C100" s="25"/>
      <c r="D100" s="44"/>
      <c r="E100" s="25"/>
      <c r="F100" s="58"/>
      <c r="G100" s="25"/>
      <c r="H100" s="25"/>
      <c r="I100" s="25"/>
      <c r="J100" s="25"/>
      <c r="K100" s="25"/>
      <c r="L100" s="25"/>
      <c r="M100" s="25"/>
      <c r="W100" s="25"/>
      <c r="X100" s="275"/>
      <c r="Y100" s="25"/>
      <c r="Z100" s="140"/>
      <c r="AA100" s="25"/>
      <c r="AB100" s="25"/>
      <c r="AC100" s="23"/>
    </row>
    <row r="101" spans="2:29">
      <c r="B101" s="123"/>
      <c r="C101" s="25"/>
      <c r="D101" s="44"/>
      <c r="E101" s="25"/>
      <c r="F101" s="58"/>
      <c r="G101" s="25"/>
      <c r="H101" s="25"/>
      <c r="I101" s="25"/>
      <c r="J101" s="25"/>
      <c r="K101" s="25"/>
      <c r="L101" s="25"/>
      <c r="M101" s="25"/>
      <c r="W101" s="25"/>
      <c r="X101" s="275"/>
      <c r="Y101" s="25"/>
      <c r="Z101" s="140"/>
      <c r="AA101" s="25"/>
      <c r="AB101" s="25"/>
      <c r="AC101" s="23"/>
    </row>
    <row r="102" spans="2:29">
      <c r="B102" s="123"/>
      <c r="C102" s="25"/>
      <c r="D102" s="44"/>
      <c r="E102" s="25"/>
      <c r="F102" s="58"/>
      <c r="G102" s="25"/>
      <c r="H102" s="25"/>
      <c r="I102" s="25"/>
      <c r="J102" s="25"/>
      <c r="K102" s="25"/>
      <c r="L102" s="25"/>
      <c r="M102" s="25"/>
      <c r="W102" s="25"/>
      <c r="X102" s="275"/>
      <c r="Y102" s="25"/>
      <c r="Z102" s="140"/>
      <c r="AA102" s="25"/>
      <c r="AB102" s="25"/>
      <c r="AC102" s="23"/>
    </row>
    <row r="103" spans="2:29">
      <c r="B103" s="123"/>
      <c r="C103" s="25"/>
      <c r="D103" s="44"/>
      <c r="E103" s="25"/>
      <c r="F103" s="58"/>
      <c r="G103" s="25"/>
      <c r="H103" s="25"/>
      <c r="I103" s="25"/>
      <c r="J103" s="25"/>
      <c r="K103" s="25"/>
      <c r="L103" s="25"/>
      <c r="M103" s="25"/>
      <c r="W103" s="25"/>
      <c r="X103" s="275"/>
      <c r="Y103" s="25"/>
      <c r="Z103" s="140"/>
      <c r="AA103" s="25"/>
      <c r="AB103" s="25"/>
      <c r="AC103" s="23"/>
    </row>
    <row r="104" spans="2:29">
      <c r="B104" s="123"/>
      <c r="C104" s="25"/>
      <c r="D104" s="44"/>
      <c r="E104" s="25"/>
      <c r="F104" s="58"/>
      <c r="G104" s="25"/>
      <c r="H104" s="25"/>
      <c r="I104" s="25"/>
      <c r="J104" s="25"/>
      <c r="K104" s="25"/>
      <c r="L104" s="25"/>
      <c r="M104" s="25"/>
      <c r="W104" s="25"/>
      <c r="X104" s="275"/>
      <c r="Y104" s="25"/>
      <c r="Z104" s="140"/>
      <c r="AA104" s="25"/>
      <c r="AB104" s="25"/>
      <c r="AC104" s="23"/>
    </row>
    <row r="105" spans="2:29">
      <c r="B105" s="123"/>
      <c r="C105" s="25"/>
      <c r="D105" s="44"/>
      <c r="E105" s="25"/>
      <c r="F105" s="58"/>
      <c r="G105" s="25"/>
      <c r="H105" s="25"/>
      <c r="I105" s="25"/>
      <c r="J105" s="25"/>
      <c r="K105" s="25"/>
      <c r="L105" s="25"/>
      <c r="M105" s="25"/>
      <c r="W105" s="25"/>
      <c r="X105" s="275"/>
      <c r="Y105" s="25"/>
      <c r="Z105" s="140"/>
      <c r="AA105" s="25"/>
      <c r="AB105" s="25"/>
      <c r="AC105" s="23"/>
    </row>
    <row r="106" spans="2:29">
      <c r="B106" s="123"/>
      <c r="C106" s="25"/>
      <c r="D106" s="44"/>
      <c r="E106" s="25"/>
      <c r="F106" s="58"/>
      <c r="G106" s="25"/>
      <c r="H106" s="25"/>
      <c r="I106" s="25"/>
      <c r="J106" s="25"/>
      <c r="K106" s="25"/>
      <c r="L106" s="25"/>
      <c r="M106" s="25"/>
      <c r="W106" s="25"/>
      <c r="X106" s="275"/>
      <c r="Y106" s="25"/>
      <c r="Z106" s="140"/>
      <c r="AA106" s="25"/>
      <c r="AB106" s="25"/>
      <c r="AC106" s="23"/>
    </row>
    <row r="107" spans="2:29">
      <c r="B107" s="123"/>
      <c r="C107" s="25"/>
      <c r="D107" s="44"/>
      <c r="E107" s="25"/>
      <c r="F107" s="58"/>
      <c r="G107" s="25"/>
      <c r="H107" s="25"/>
      <c r="I107" s="25"/>
      <c r="J107" s="25"/>
      <c r="K107" s="25"/>
      <c r="L107" s="25"/>
      <c r="M107" s="25"/>
      <c r="W107" s="25"/>
      <c r="X107" s="275"/>
      <c r="Y107" s="25"/>
      <c r="Z107" s="140"/>
      <c r="AA107" s="25"/>
      <c r="AB107" s="25"/>
      <c r="AC107" s="23"/>
    </row>
    <row r="108" spans="2:29">
      <c r="B108" s="123"/>
      <c r="C108" s="25"/>
      <c r="D108" s="44"/>
      <c r="E108" s="25"/>
      <c r="F108" s="58"/>
      <c r="G108" s="25"/>
      <c r="H108" s="25"/>
      <c r="I108" s="25"/>
      <c r="J108" s="25"/>
      <c r="K108" s="25"/>
      <c r="L108" s="25"/>
      <c r="M108" s="25"/>
      <c r="W108" s="25"/>
      <c r="X108" s="275"/>
      <c r="Y108" s="25"/>
      <c r="Z108" s="140"/>
      <c r="AA108" s="25"/>
      <c r="AB108" s="25"/>
      <c r="AC108" s="23"/>
    </row>
    <row r="109" spans="2:29">
      <c r="B109" s="123"/>
      <c r="C109" s="25"/>
      <c r="D109" s="44"/>
      <c r="E109" s="25"/>
      <c r="F109" s="58"/>
      <c r="G109" s="25"/>
      <c r="H109" s="25"/>
      <c r="I109" s="25"/>
      <c r="J109" s="25"/>
      <c r="K109" s="25"/>
      <c r="L109" s="25"/>
      <c r="M109" s="25"/>
      <c r="W109" s="25"/>
      <c r="X109" s="275"/>
      <c r="Y109" s="25"/>
      <c r="Z109" s="140"/>
      <c r="AA109" s="25"/>
      <c r="AB109" s="25"/>
      <c r="AC109" s="23"/>
    </row>
    <row r="110" spans="2:29">
      <c r="B110" s="123"/>
      <c r="C110" s="25"/>
      <c r="D110" s="44"/>
      <c r="E110" s="25"/>
      <c r="F110" s="58"/>
      <c r="G110" s="25"/>
      <c r="H110" s="25"/>
      <c r="I110" s="25"/>
      <c r="J110" s="25"/>
      <c r="K110" s="25"/>
      <c r="L110" s="25"/>
      <c r="M110" s="25"/>
      <c r="W110" s="25"/>
      <c r="X110" s="275"/>
      <c r="Y110" s="25"/>
      <c r="Z110" s="140"/>
      <c r="AA110" s="25"/>
      <c r="AB110" s="25"/>
      <c r="AC110" s="23"/>
    </row>
    <row r="111" spans="2:29">
      <c r="B111" s="123"/>
      <c r="C111" s="25"/>
      <c r="D111" s="44"/>
      <c r="E111" s="25"/>
      <c r="F111" s="58"/>
      <c r="G111" s="25"/>
      <c r="H111" s="25"/>
      <c r="I111" s="25"/>
      <c r="J111" s="25"/>
      <c r="K111" s="25"/>
      <c r="L111" s="25"/>
      <c r="M111" s="25"/>
      <c r="W111" s="25"/>
      <c r="X111" s="275"/>
      <c r="Y111" s="25"/>
      <c r="Z111" s="140"/>
      <c r="AA111" s="25"/>
      <c r="AB111" s="25"/>
      <c r="AC111" s="23"/>
    </row>
    <row r="112" spans="2:29">
      <c r="B112" s="123"/>
      <c r="C112" s="25"/>
      <c r="D112" s="44"/>
      <c r="E112" s="25"/>
      <c r="F112" s="58"/>
      <c r="G112" s="25"/>
      <c r="H112" s="25"/>
      <c r="I112" s="25"/>
      <c r="J112" s="25"/>
      <c r="K112" s="25"/>
      <c r="L112" s="25"/>
      <c r="M112" s="25"/>
      <c r="W112" s="25"/>
      <c r="X112" s="275"/>
      <c r="Y112" s="25"/>
      <c r="Z112" s="140"/>
      <c r="AA112" s="25"/>
      <c r="AB112" s="25"/>
      <c r="AC112" s="23"/>
    </row>
    <row r="113" spans="2:29">
      <c r="B113" s="123"/>
      <c r="C113" s="25"/>
      <c r="D113" s="44"/>
      <c r="E113" s="25"/>
      <c r="F113" s="58"/>
      <c r="G113" s="25"/>
      <c r="H113" s="25"/>
      <c r="I113" s="25"/>
      <c r="J113" s="25"/>
      <c r="K113" s="25"/>
      <c r="L113" s="25"/>
      <c r="M113" s="25"/>
      <c r="W113" s="25"/>
      <c r="X113" s="275"/>
      <c r="Y113" s="25"/>
      <c r="Z113" s="140"/>
      <c r="AA113" s="25"/>
      <c r="AB113" s="25"/>
      <c r="AC113" s="23"/>
    </row>
    <row r="114" spans="2:29">
      <c r="B114" s="123"/>
      <c r="C114" s="25"/>
      <c r="D114" s="44"/>
      <c r="E114" s="25"/>
      <c r="F114" s="58"/>
      <c r="G114" s="25"/>
      <c r="H114" s="25"/>
      <c r="I114" s="25"/>
      <c r="J114" s="25"/>
      <c r="K114" s="25"/>
      <c r="L114" s="25"/>
      <c r="M114" s="25"/>
      <c r="W114" s="25"/>
      <c r="X114" s="275"/>
      <c r="Y114" s="25"/>
      <c r="Z114" s="140"/>
      <c r="AA114" s="25"/>
      <c r="AB114" s="25"/>
      <c r="AC114" s="23"/>
    </row>
    <row r="115" spans="2:29">
      <c r="B115" s="123"/>
      <c r="C115" s="25"/>
      <c r="D115" s="44"/>
      <c r="E115" s="25"/>
      <c r="F115" s="58"/>
      <c r="G115" s="25"/>
      <c r="H115" s="25"/>
      <c r="I115" s="25"/>
      <c r="J115" s="25"/>
      <c r="K115" s="25"/>
      <c r="L115" s="25"/>
      <c r="M115" s="25"/>
      <c r="W115" s="25"/>
      <c r="X115" s="275"/>
      <c r="Y115" s="25"/>
      <c r="Z115" s="140"/>
      <c r="AA115" s="25"/>
      <c r="AB115" s="25"/>
      <c r="AC115" s="23"/>
    </row>
    <row r="116" spans="2:29">
      <c r="B116" s="123"/>
      <c r="C116" s="25"/>
      <c r="D116" s="44"/>
      <c r="E116" s="25"/>
      <c r="F116" s="58"/>
      <c r="G116" s="25"/>
      <c r="H116" s="25"/>
      <c r="I116" s="25"/>
      <c r="J116" s="25"/>
      <c r="K116" s="25"/>
      <c r="L116" s="25"/>
      <c r="M116" s="25"/>
      <c r="W116" s="25"/>
      <c r="X116" s="275"/>
      <c r="Y116" s="25"/>
      <c r="Z116" s="140"/>
      <c r="AA116" s="25"/>
      <c r="AB116" s="25"/>
      <c r="AC116" s="23"/>
    </row>
    <row r="117" spans="2:29">
      <c r="B117" s="123"/>
      <c r="C117" s="25"/>
      <c r="D117" s="44"/>
      <c r="E117" s="25"/>
      <c r="F117" s="58"/>
      <c r="G117" s="25"/>
      <c r="H117" s="25"/>
      <c r="I117" s="25"/>
      <c r="J117" s="25"/>
      <c r="K117" s="25"/>
      <c r="L117" s="25"/>
      <c r="M117" s="25"/>
      <c r="W117" s="25"/>
      <c r="X117" s="275"/>
      <c r="Y117" s="25"/>
      <c r="Z117" s="140"/>
      <c r="AA117" s="25"/>
      <c r="AB117" s="25"/>
      <c r="AC117" s="23"/>
    </row>
    <row r="118" spans="2:29">
      <c r="B118" s="123"/>
      <c r="C118" s="25"/>
      <c r="D118" s="44"/>
      <c r="E118" s="25"/>
      <c r="F118" s="58"/>
      <c r="G118" s="25"/>
      <c r="H118" s="25"/>
      <c r="I118" s="25"/>
      <c r="J118" s="25"/>
      <c r="K118" s="25"/>
      <c r="L118" s="25"/>
      <c r="M118" s="25"/>
      <c r="W118" s="25"/>
      <c r="X118" s="275"/>
      <c r="Y118" s="25"/>
      <c r="Z118" s="140"/>
      <c r="AA118" s="25"/>
      <c r="AB118" s="25"/>
      <c r="AC118" s="23"/>
    </row>
    <row r="119" spans="2:29">
      <c r="B119" s="123"/>
      <c r="C119" s="25"/>
      <c r="D119" s="44"/>
      <c r="E119" s="25"/>
      <c r="F119" s="58"/>
      <c r="G119" s="25"/>
      <c r="H119" s="25"/>
      <c r="I119" s="25"/>
      <c r="J119" s="25"/>
      <c r="K119" s="25"/>
      <c r="L119" s="25"/>
      <c r="M119" s="25"/>
      <c r="W119" s="25"/>
      <c r="X119" s="275"/>
      <c r="Y119" s="25"/>
      <c r="Z119" s="140"/>
      <c r="AA119" s="25"/>
      <c r="AB119" s="25"/>
      <c r="AC119" s="23"/>
    </row>
    <row r="120" spans="2:29">
      <c r="B120" s="123"/>
      <c r="C120" s="25"/>
      <c r="D120" s="44"/>
      <c r="E120" s="25"/>
      <c r="F120" s="58"/>
      <c r="G120" s="25"/>
      <c r="H120" s="25"/>
      <c r="I120" s="25"/>
      <c r="J120" s="25"/>
      <c r="K120" s="25"/>
      <c r="L120" s="25"/>
      <c r="M120" s="25"/>
      <c r="W120" s="25"/>
      <c r="X120" s="275"/>
      <c r="Y120" s="25"/>
      <c r="Z120" s="140"/>
      <c r="AA120" s="25"/>
      <c r="AB120" s="25"/>
      <c r="AC120" s="23"/>
    </row>
    <row r="121" spans="2:29">
      <c r="B121" s="123"/>
      <c r="C121" s="25"/>
      <c r="D121" s="44"/>
      <c r="E121" s="25"/>
      <c r="F121" s="58"/>
      <c r="G121" s="25"/>
      <c r="H121" s="25"/>
      <c r="I121" s="25"/>
      <c r="J121" s="25"/>
      <c r="K121" s="25"/>
      <c r="L121" s="25"/>
      <c r="M121" s="25"/>
      <c r="W121" s="25"/>
      <c r="X121" s="275"/>
      <c r="Y121" s="25"/>
      <c r="Z121" s="140"/>
      <c r="AA121" s="25"/>
      <c r="AB121" s="25"/>
      <c r="AC121" s="23"/>
    </row>
    <row r="122" spans="2:29">
      <c r="B122" s="123"/>
      <c r="C122" s="25"/>
      <c r="D122" s="44"/>
      <c r="E122" s="25"/>
      <c r="F122" s="58"/>
      <c r="G122" s="25"/>
      <c r="H122" s="25"/>
      <c r="I122" s="25"/>
      <c r="J122" s="25"/>
      <c r="K122" s="25"/>
      <c r="L122" s="25"/>
      <c r="M122" s="25"/>
      <c r="W122" s="25"/>
      <c r="X122" s="275"/>
      <c r="Y122" s="25"/>
      <c r="Z122" s="140"/>
      <c r="AA122" s="25"/>
      <c r="AB122" s="25"/>
      <c r="AC122" s="23"/>
    </row>
    <row r="123" spans="2:29">
      <c r="B123" s="123"/>
      <c r="C123" s="25"/>
      <c r="D123" s="44"/>
      <c r="E123" s="25"/>
      <c r="F123" s="58"/>
      <c r="G123" s="25"/>
      <c r="H123" s="25"/>
      <c r="I123" s="25"/>
      <c r="J123" s="25"/>
      <c r="K123" s="25"/>
      <c r="L123" s="25"/>
      <c r="M123" s="25"/>
      <c r="W123" s="25"/>
      <c r="X123" s="275"/>
      <c r="Y123" s="25"/>
      <c r="Z123" s="140"/>
      <c r="AA123" s="25"/>
      <c r="AB123" s="25"/>
      <c r="AC123" s="23"/>
    </row>
    <row r="124" spans="2:29">
      <c r="B124" s="123"/>
      <c r="C124" s="25"/>
      <c r="D124" s="44"/>
      <c r="E124" s="25"/>
      <c r="F124" s="58"/>
      <c r="G124" s="25"/>
      <c r="H124" s="25"/>
      <c r="I124" s="25"/>
      <c r="J124" s="25"/>
      <c r="K124" s="25"/>
      <c r="L124" s="25"/>
      <c r="M124" s="25"/>
      <c r="W124" s="25"/>
      <c r="X124" s="275"/>
      <c r="Y124" s="25"/>
      <c r="Z124" s="140"/>
      <c r="AA124" s="25"/>
      <c r="AB124" s="25"/>
      <c r="AC124" s="23"/>
    </row>
    <row r="125" spans="2:29">
      <c r="B125" s="123"/>
      <c r="C125" s="25"/>
      <c r="D125" s="44"/>
      <c r="E125" s="25"/>
      <c r="F125" s="58"/>
      <c r="G125" s="25"/>
      <c r="H125" s="25"/>
      <c r="I125" s="25"/>
      <c r="J125" s="25"/>
      <c r="K125" s="25"/>
      <c r="L125" s="25"/>
      <c r="M125" s="25"/>
      <c r="W125" s="25"/>
      <c r="X125" s="275"/>
      <c r="Y125" s="25"/>
      <c r="Z125" s="140"/>
      <c r="AA125" s="25"/>
      <c r="AB125" s="25"/>
      <c r="AC125" s="23"/>
    </row>
    <row r="126" spans="2:29">
      <c r="B126" s="123"/>
      <c r="C126" s="25"/>
      <c r="D126" s="44"/>
      <c r="E126" s="25"/>
      <c r="F126" s="58"/>
      <c r="G126" s="25"/>
      <c r="H126" s="25"/>
      <c r="I126" s="25"/>
      <c r="J126" s="25"/>
      <c r="K126" s="25"/>
      <c r="L126" s="25"/>
      <c r="M126" s="25"/>
      <c r="W126" s="25"/>
      <c r="X126" s="275"/>
      <c r="Y126" s="25"/>
      <c r="Z126" s="140"/>
      <c r="AA126" s="25"/>
      <c r="AB126" s="25"/>
      <c r="AC126" s="23"/>
    </row>
    <row r="127" spans="2:29">
      <c r="B127" s="123"/>
      <c r="C127" s="25"/>
      <c r="D127" s="44"/>
      <c r="E127" s="25"/>
      <c r="F127" s="58"/>
      <c r="G127" s="25"/>
      <c r="H127" s="25"/>
      <c r="I127" s="25"/>
      <c r="J127" s="25"/>
      <c r="K127" s="25"/>
      <c r="L127" s="25"/>
      <c r="M127" s="25"/>
      <c r="W127" s="25"/>
      <c r="X127" s="275"/>
      <c r="Y127" s="25"/>
      <c r="Z127" s="140"/>
      <c r="AA127" s="25"/>
      <c r="AB127" s="25"/>
      <c r="AC127" s="23"/>
    </row>
    <row r="128" spans="2:29">
      <c r="B128" s="123"/>
      <c r="C128" s="25"/>
      <c r="D128" s="44"/>
      <c r="E128" s="25"/>
      <c r="F128" s="58"/>
      <c r="G128" s="25"/>
      <c r="H128" s="25"/>
      <c r="I128" s="25"/>
      <c r="J128" s="25"/>
      <c r="K128" s="25"/>
      <c r="L128" s="25"/>
      <c r="M128" s="25"/>
      <c r="W128" s="25"/>
      <c r="X128" s="275"/>
      <c r="Y128" s="25"/>
      <c r="Z128" s="140"/>
      <c r="AA128" s="25"/>
      <c r="AB128" s="25"/>
      <c r="AC128" s="23"/>
    </row>
    <row r="129" spans="2:29">
      <c r="B129" s="123"/>
      <c r="C129" s="25"/>
      <c r="D129" s="44"/>
      <c r="E129" s="25"/>
      <c r="F129" s="58"/>
      <c r="G129" s="25"/>
      <c r="H129" s="25"/>
      <c r="I129" s="25"/>
      <c r="J129" s="25"/>
      <c r="K129" s="25"/>
      <c r="L129" s="25"/>
      <c r="M129" s="25"/>
      <c r="W129" s="25"/>
      <c r="X129" s="275"/>
      <c r="Y129" s="25"/>
      <c r="Z129" s="140"/>
      <c r="AA129" s="25"/>
      <c r="AB129" s="25"/>
      <c r="AC129" s="23"/>
    </row>
    <row r="130" spans="2:29">
      <c r="B130" s="123"/>
      <c r="C130" s="25"/>
      <c r="D130" s="44"/>
      <c r="E130" s="25"/>
      <c r="F130" s="58"/>
      <c r="G130" s="25"/>
      <c r="H130" s="25"/>
      <c r="I130" s="25"/>
      <c r="J130" s="25"/>
      <c r="K130" s="25"/>
      <c r="L130" s="25"/>
      <c r="M130" s="25"/>
      <c r="W130" s="25"/>
      <c r="X130" s="275"/>
      <c r="Y130" s="25"/>
      <c r="Z130" s="140"/>
      <c r="AA130" s="25"/>
      <c r="AB130" s="25"/>
      <c r="AC130" s="23"/>
    </row>
    <row r="131" spans="2:29">
      <c r="B131" s="123"/>
      <c r="C131" s="25"/>
      <c r="D131" s="44"/>
      <c r="E131" s="25"/>
      <c r="F131" s="58"/>
      <c r="G131" s="25"/>
      <c r="H131" s="25"/>
      <c r="I131" s="25"/>
      <c r="J131" s="25"/>
      <c r="K131" s="25"/>
      <c r="L131" s="25"/>
      <c r="M131" s="25"/>
      <c r="W131" s="25"/>
      <c r="X131" s="275"/>
      <c r="Y131" s="25"/>
      <c r="Z131" s="140"/>
      <c r="AA131" s="25"/>
      <c r="AB131" s="25"/>
      <c r="AC131" s="23"/>
    </row>
    <row r="132" spans="2:29">
      <c r="B132" s="123"/>
      <c r="C132" s="25"/>
      <c r="D132" s="44"/>
      <c r="E132" s="25"/>
      <c r="F132" s="58"/>
      <c r="G132" s="25"/>
      <c r="H132" s="25"/>
      <c r="I132" s="25"/>
      <c r="J132" s="25"/>
      <c r="K132" s="25"/>
      <c r="L132" s="25"/>
      <c r="M132" s="25"/>
      <c r="W132" s="25"/>
      <c r="X132" s="275"/>
      <c r="Y132" s="25"/>
      <c r="Z132" s="140"/>
      <c r="AA132" s="25"/>
      <c r="AB132" s="25"/>
      <c r="AC132" s="23"/>
    </row>
    <row r="133" spans="2:29">
      <c r="B133" s="123"/>
      <c r="C133" s="25"/>
      <c r="D133" s="44"/>
      <c r="E133" s="25"/>
      <c r="F133" s="58"/>
      <c r="G133" s="25"/>
      <c r="H133" s="25"/>
      <c r="I133" s="25"/>
      <c r="J133" s="25"/>
      <c r="K133" s="25"/>
      <c r="L133" s="25"/>
      <c r="M133" s="25"/>
      <c r="W133" s="25"/>
      <c r="X133" s="275"/>
      <c r="Y133" s="25"/>
      <c r="Z133" s="140"/>
      <c r="AA133" s="25"/>
      <c r="AB133" s="25"/>
      <c r="AC133" s="23"/>
    </row>
    <row r="134" spans="2:29">
      <c r="B134" s="123"/>
      <c r="C134" s="25"/>
      <c r="D134" s="44"/>
      <c r="E134" s="25"/>
      <c r="F134" s="58"/>
      <c r="G134" s="25"/>
      <c r="H134" s="25"/>
      <c r="I134" s="25"/>
      <c r="J134" s="25"/>
      <c r="K134" s="25"/>
      <c r="L134" s="25"/>
      <c r="M134" s="25"/>
      <c r="W134" s="25"/>
      <c r="X134" s="275"/>
      <c r="Y134" s="25"/>
      <c r="Z134" s="140"/>
      <c r="AA134" s="25"/>
      <c r="AB134" s="25"/>
      <c r="AC134" s="23"/>
    </row>
    <row r="135" spans="2:29">
      <c r="B135" s="123"/>
      <c r="C135" s="25"/>
      <c r="D135" s="44"/>
      <c r="E135" s="25"/>
      <c r="F135" s="58"/>
      <c r="G135" s="25"/>
      <c r="H135" s="25"/>
      <c r="I135" s="25"/>
      <c r="J135" s="25"/>
      <c r="K135" s="25"/>
      <c r="L135" s="25"/>
      <c r="M135" s="25"/>
      <c r="W135" s="25"/>
      <c r="X135" s="275"/>
      <c r="Y135" s="25"/>
      <c r="Z135" s="140"/>
      <c r="AA135" s="25"/>
      <c r="AB135" s="25"/>
      <c r="AC135" s="23"/>
    </row>
    <row r="136" spans="2:29">
      <c r="B136" s="123"/>
      <c r="C136" s="25"/>
      <c r="D136" s="44"/>
      <c r="E136" s="25"/>
      <c r="F136" s="58"/>
      <c r="G136" s="25"/>
      <c r="H136" s="25"/>
      <c r="I136" s="25"/>
      <c r="J136" s="25"/>
      <c r="K136" s="25"/>
      <c r="L136" s="25"/>
      <c r="M136" s="25"/>
      <c r="W136" s="25"/>
      <c r="X136" s="275"/>
      <c r="Y136" s="25"/>
      <c r="Z136" s="140"/>
      <c r="AA136" s="25"/>
      <c r="AB136" s="25"/>
      <c r="AC136" s="23"/>
    </row>
    <row r="137" spans="2:29">
      <c r="B137" s="123"/>
      <c r="C137" s="25"/>
      <c r="D137" s="44"/>
      <c r="E137" s="25"/>
      <c r="F137" s="58"/>
      <c r="G137" s="25"/>
      <c r="H137" s="25"/>
      <c r="I137" s="25"/>
      <c r="J137" s="25"/>
      <c r="K137" s="25"/>
      <c r="L137" s="25"/>
      <c r="M137" s="25"/>
      <c r="W137" s="25"/>
      <c r="X137" s="275"/>
      <c r="Y137" s="25"/>
      <c r="Z137" s="140"/>
      <c r="AA137" s="25"/>
      <c r="AB137" s="25"/>
      <c r="AC137" s="23"/>
    </row>
    <row r="138" spans="2:29">
      <c r="B138" s="123"/>
      <c r="C138" s="25"/>
      <c r="D138" s="44"/>
      <c r="E138" s="25"/>
      <c r="F138" s="58"/>
      <c r="G138" s="25"/>
      <c r="H138" s="25"/>
      <c r="I138" s="25"/>
      <c r="J138" s="25"/>
      <c r="K138" s="25"/>
      <c r="L138" s="25"/>
      <c r="M138" s="25"/>
      <c r="W138" s="25"/>
      <c r="X138" s="275"/>
      <c r="Y138" s="25"/>
      <c r="Z138" s="140"/>
      <c r="AA138" s="25"/>
      <c r="AB138" s="25"/>
      <c r="AC138" s="23"/>
    </row>
    <row r="139" spans="2:29">
      <c r="B139" s="123"/>
      <c r="C139" s="25"/>
      <c r="D139" s="44"/>
      <c r="E139" s="25"/>
      <c r="F139" s="58"/>
      <c r="G139" s="25"/>
      <c r="H139" s="25"/>
      <c r="I139" s="25"/>
      <c r="J139" s="25"/>
      <c r="K139" s="25"/>
      <c r="L139" s="25"/>
      <c r="M139" s="25"/>
      <c r="W139" s="25"/>
      <c r="X139" s="275"/>
      <c r="Y139" s="25"/>
      <c r="Z139" s="140"/>
      <c r="AA139" s="25"/>
      <c r="AB139" s="25"/>
      <c r="AC139" s="23"/>
    </row>
    <row r="140" spans="2:29">
      <c r="B140" s="123"/>
      <c r="C140" s="25"/>
      <c r="D140" s="44"/>
      <c r="E140" s="25"/>
      <c r="F140" s="58"/>
      <c r="G140" s="25"/>
      <c r="H140" s="25"/>
      <c r="I140" s="25"/>
      <c r="J140" s="25"/>
      <c r="K140" s="25"/>
      <c r="L140" s="25"/>
      <c r="M140" s="25"/>
      <c r="W140" s="25"/>
      <c r="X140" s="275"/>
      <c r="Y140" s="25"/>
      <c r="Z140" s="140"/>
      <c r="AA140" s="25"/>
      <c r="AB140" s="25"/>
      <c r="AC140" s="23"/>
    </row>
    <row r="141" spans="2:29">
      <c r="B141" s="123"/>
      <c r="C141" s="25"/>
      <c r="D141" s="44"/>
      <c r="E141" s="25"/>
      <c r="F141" s="58"/>
      <c r="G141" s="25"/>
      <c r="H141" s="25"/>
      <c r="I141" s="25"/>
      <c r="J141" s="25"/>
      <c r="K141" s="25"/>
      <c r="L141" s="25"/>
      <c r="M141" s="25"/>
      <c r="W141" s="25"/>
      <c r="X141" s="275"/>
      <c r="Y141" s="25"/>
      <c r="Z141" s="140"/>
      <c r="AA141" s="25"/>
      <c r="AB141" s="25"/>
      <c r="AC141" s="23"/>
    </row>
    <row r="142" spans="2:29">
      <c r="B142" s="123"/>
      <c r="C142" s="25"/>
      <c r="D142" s="44"/>
      <c r="E142" s="25"/>
      <c r="F142" s="58"/>
      <c r="G142" s="25"/>
      <c r="H142" s="25"/>
      <c r="I142" s="25"/>
      <c r="J142" s="25"/>
      <c r="K142" s="25"/>
      <c r="L142" s="25"/>
      <c r="M142" s="25"/>
      <c r="W142" s="25"/>
      <c r="X142" s="275"/>
      <c r="Y142" s="25"/>
      <c r="Z142" s="140"/>
      <c r="AA142" s="25"/>
      <c r="AB142" s="25"/>
      <c r="AC142" s="23"/>
    </row>
    <row r="143" spans="2:29">
      <c r="B143" s="123"/>
      <c r="C143" s="25"/>
      <c r="D143" s="44"/>
      <c r="E143" s="25"/>
      <c r="F143" s="58"/>
      <c r="G143" s="25"/>
      <c r="H143" s="25"/>
      <c r="I143" s="25"/>
      <c r="J143" s="25"/>
      <c r="K143" s="25"/>
      <c r="L143" s="25"/>
      <c r="M143" s="25"/>
      <c r="W143" s="25"/>
      <c r="X143" s="275"/>
      <c r="Y143" s="25"/>
      <c r="Z143" s="140"/>
      <c r="AA143" s="25"/>
      <c r="AB143" s="25"/>
      <c r="AC143" s="23"/>
    </row>
    <row r="144" spans="2:29">
      <c r="B144" s="123"/>
      <c r="C144" s="25"/>
      <c r="D144" s="44"/>
      <c r="E144" s="25"/>
      <c r="F144" s="58"/>
      <c r="G144" s="25"/>
      <c r="H144" s="25"/>
      <c r="I144" s="25"/>
      <c r="J144" s="25"/>
      <c r="K144" s="25"/>
      <c r="L144" s="25"/>
      <c r="M144" s="25"/>
      <c r="W144" s="25"/>
      <c r="X144" s="275"/>
      <c r="Y144" s="25"/>
      <c r="Z144" s="140"/>
      <c r="AA144" s="25"/>
      <c r="AB144" s="25"/>
      <c r="AC144" s="23"/>
    </row>
    <row r="145" spans="2:29">
      <c r="B145" s="123"/>
      <c r="C145" s="25"/>
      <c r="D145" s="44"/>
      <c r="E145" s="25"/>
      <c r="F145" s="58"/>
      <c r="G145" s="25"/>
      <c r="H145" s="25"/>
      <c r="I145" s="25"/>
      <c r="J145" s="25"/>
      <c r="K145" s="25"/>
      <c r="L145" s="25"/>
      <c r="M145" s="25"/>
      <c r="W145" s="25"/>
      <c r="X145" s="275"/>
      <c r="Y145" s="25"/>
      <c r="Z145" s="140"/>
      <c r="AA145" s="25"/>
      <c r="AB145" s="25"/>
      <c r="AC145" s="23"/>
    </row>
    <row r="146" spans="2:29">
      <c r="B146" s="123"/>
      <c r="C146" s="25"/>
      <c r="D146" s="44"/>
      <c r="E146" s="25"/>
      <c r="F146" s="58"/>
      <c r="G146" s="25"/>
      <c r="H146" s="25"/>
      <c r="I146" s="25"/>
      <c r="J146" s="25"/>
      <c r="K146" s="25"/>
      <c r="L146" s="25"/>
      <c r="M146" s="25"/>
      <c r="W146" s="25"/>
      <c r="X146" s="275"/>
      <c r="Y146" s="25"/>
      <c r="Z146" s="140"/>
      <c r="AA146" s="25"/>
      <c r="AB146" s="25"/>
      <c r="AC146" s="23"/>
    </row>
    <row r="147" spans="2:29">
      <c r="B147" s="123"/>
      <c r="C147" s="25"/>
      <c r="D147" s="44"/>
      <c r="E147" s="25"/>
      <c r="F147" s="58"/>
      <c r="G147" s="25"/>
      <c r="H147" s="25"/>
      <c r="I147" s="25"/>
      <c r="J147" s="25"/>
      <c r="K147" s="25"/>
      <c r="L147" s="25"/>
      <c r="M147" s="25"/>
      <c r="W147" s="25"/>
      <c r="X147" s="275"/>
      <c r="Y147" s="25"/>
      <c r="Z147" s="140"/>
      <c r="AA147" s="25"/>
      <c r="AB147" s="25"/>
      <c r="AC147" s="23"/>
    </row>
    <row r="148" spans="2:29">
      <c r="B148" s="123"/>
      <c r="C148" s="25"/>
      <c r="D148" s="44"/>
      <c r="E148" s="25"/>
      <c r="F148" s="58"/>
      <c r="G148" s="25"/>
      <c r="H148" s="25"/>
      <c r="I148" s="25"/>
      <c r="J148" s="25"/>
      <c r="K148" s="25"/>
      <c r="L148" s="25"/>
      <c r="M148" s="25"/>
      <c r="W148" s="25"/>
      <c r="X148" s="275"/>
      <c r="Y148" s="25"/>
      <c r="Z148" s="140"/>
      <c r="AA148" s="25"/>
      <c r="AB148" s="25"/>
      <c r="AC148" s="23"/>
    </row>
    <row r="149" spans="2:29">
      <c r="B149" s="123"/>
      <c r="C149" s="25"/>
      <c r="D149" s="44"/>
      <c r="E149" s="25"/>
      <c r="F149" s="58"/>
      <c r="G149" s="25"/>
      <c r="H149" s="25"/>
      <c r="I149" s="25"/>
      <c r="J149" s="25"/>
      <c r="K149" s="25"/>
      <c r="L149" s="25"/>
      <c r="M149" s="25"/>
      <c r="W149" s="25"/>
      <c r="X149" s="275"/>
      <c r="Y149" s="25"/>
      <c r="Z149" s="140"/>
      <c r="AA149" s="25"/>
      <c r="AB149" s="25"/>
      <c r="AC149" s="23"/>
    </row>
    <row r="150" spans="2:29">
      <c r="B150" s="123"/>
      <c r="C150" s="25"/>
      <c r="D150" s="44"/>
      <c r="E150" s="25"/>
      <c r="F150" s="58"/>
      <c r="G150" s="25"/>
      <c r="H150" s="25"/>
      <c r="I150" s="25"/>
      <c r="J150" s="25"/>
      <c r="K150" s="25"/>
      <c r="L150" s="25"/>
      <c r="M150" s="25"/>
      <c r="W150" s="25"/>
      <c r="X150" s="275"/>
      <c r="Y150" s="25"/>
      <c r="Z150" s="140"/>
      <c r="AA150" s="25"/>
      <c r="AB150" s="25"/>
      <c r="AC150" s="23"/>
    </row>
    <row r="151" spans="2:29">
      <c r="B151" s="123"/>
      <c r="C151" s="25"/>
      <c r="D151" s="44"/>
      <c r="E151" s="25"/>
      <c r="F151" s="58"/>
      <c r="G151" s="25"/>
      <c r="H151" s="25"/>
      <c r="I151" s="25"/>
      <c r="J151" s="25"/>
      <c r="K151" s="25"/>
      <c r="L151" s="25"/>
      <c r="M151" s="25"/>
      <c r="W151" s="25"/>
      <c r="X151" s="275"/>
      <c r="Y151" s="25"/>
      <c r="Z151" s="140"/>
      <c r="AA151" s="25"/>
      <c r="AB151" s="25"/>
      <c r="AC151" s="23"/>
    </row>
    <row r="152" spans="2:29">
      <c r="B152" s="123"/>
      <c r="C152" s="25"/>
      <c r="D152" s="44"/>
      <c r="E152" s="25"/>
      <c r="F152" s="58"/>
      <c r="G152" s="25"/>
      <c r="H152" s="25"/>
      <c r="I152" s="25"/>
      <c r="J152" s="25"/>
      <c r="K152" s="25"/>
      <c r="L152" s="25"/>
      <c r="M152" s="25"/>
      <c r="W152" s="25"/>
      <c r="X152" s="275"/>
      <c r="Y152" s="25"/>
      <c r="Z152" s="140"/>
      <c r="AA152" s="25"/>
      <c r="AB152" s="25"/>
      <c r="AC152" s="23"/>
    </row>
    <row r="153" spans="2:29">
      <c r="B153" s="123"/>
      <c r="C153" s="25"/>
      <c r="D153" s="44"/>
      <c r="E153" s="25"/>
      <c r="F153" s="58"/>
      <c r="G153" s="25"/>
      <c r="H153" s="25"/>
      <c r="I153" s="25"/>
      <c r="J153" s="25"/>
      <c r="K153" s="25"/>
      <c r="L153" s="25"/>
      <c r="M153" s="25"/>
      <c r="W153" s="25"/>
      <c r="X153" s="275"/>
      <c r="Y153" s="25"/>
      <c r="Z153" s="140"/>
      <c r="AA153" s="25"/>
      <c r="AB153" s="25"/>
      <c r="AC153" s="23"/>
    </row>
    <row r="154" spans="2:29">
      <c r="B154" s="123"/>
      <c r="C154" s="25"/>
      <c r="D154" s="44"/>
      <c r="E154" s="25"/>
      <c r="F154" s="58"/>
      <c r="G154" s="25"/>
      <c r="H154" s="25"/>
      <c r="I154" s="25"/>
      <c r="J154" s="25"/>
      <c r="K154" s="25"/>
      <c r="L154" s="25"/>
      <c r="M154" s="25"/>
      <c r="W154" s="25"/>
      <c r="X154" s="275"/>
      <c r="Y154" s="25"/>
      <c r="Z154" s="140"/>
      <c r="AA154" s="25"/>
      <c r="AB154" s="25"/>
      <c r="AC154" s="23"/>
    </row>
    <row r="155" spans="2:29">
      <c r="B155" s="123"/>
      <c r="C155" s="25"/>
      <c r="D155" s="44"/>
      <c r="E155" s="25"/>
      <c r="F155" s="58"/>
      <c r="G155" s="25"/>
      <c r="H155" s="25"/>
      <c r="I155" s="25"/>
      <c r="J155" s="25"/>
      <c r="K155" s="25"/>
      <c r="L155" s="25"/>
      <c r="M155" s="25"/>
      <c r="W155" s="25"/>
      <c r="X155" s="275"/>
      <c r="Y155" s="25"/>
      <c r="Z155" s="140"/>
      <c r="AA155" s="25"/>
      <c r="AB155" s="25"/>
      <c r="AC155" s="23"/>
    </row>
    <row r="156" spans="2:29">
      <c r="B156" s="123"/>
      <c r="C156" s="25"/>
      <c r="D156" s="44"/>
      <c r="E156" s="25"/>
      <c r="F156" s="58"/>
      <c r="G156" s="25"/>
      <c r="H156" s="25"/>
      <c r="I156" s="25"/>
      <c r="J156" s="25"/>
      <c r="K156" s="25"/>
      <c r="L156" s="25"/>
      <c r="M156" s="25"/>
      <c r="W156" s="25"/>
      <c r="X156" s="275"/>
      <c r="Y156" s="25"/>
      <c r="Z156" s="140"/>
      <c r="AA156" s="25"/>
      <c r="AB156" s="25"/>
      <c r="AC156" s="23"/>
    </row>
    <row r="157" spans="2:29">
      <c r="B157" s="123"/>
      <c r="C157" s="25"/>
      <c r="D157" s="44"/>
      <c r="E157" s="25"/>
      <c r="F157" s="58"/>
      <c r="G157" s="25"/>
      <c r="H157" s="25"/>
      <c r="I157" s="25"/>
      <c r="J157" s="25"/>
      <c r="K157" s="25"/>
      <c r="L157" s="25"/>
      <c r="M157" s="25"/>
      <c r="W157" s="25"/>
      <c r="X157" s="275"/>
      <c r="Y157" s="25"/>
      <c r="Z157" s="140"/>
      <c r="AA157" s="25"/>
      <c r="AB157" s="25"/>
      <c r="AC157" s="23"/>
    </row>
    <row r="158" spans="2:29">
      <c r="B158" s="123"/>
      <c r="C158" s="25"/>
      <c r="D158" s="44"/>
      <c r="E158" s="25"/>
      <c r="F158" s="58"/>
      <c r="G158" s="25"/>
      <c r="H158" s="25"/>
      <c r="I158" s="25"/>
      <c r="J158" s="25"/>
      <c r="K158" s="25"/>
      <c r="L158" s="25"/>
      <c r="M158" s="25"/>
      <c r="W158" s="25"/>
      <c r="X158" s="275"/>
      <c r="Y158" s="25"/>
      <c r="Z158" s="140"/>
      <c r="AA158" s="25"/>
      <c r="AB158" s="25"/>
      <c r="AC158" s="23"/>
    </row>
    <row r="159" spans="2:29">
      <c r="B159" s="123"/>
      <c r="C159" s="25"/>
      <c r="D159" s="44"/>
      <c r="E159" s="25"/>
      <c r="F159" s="58"/>
      <c r="G159" s="25"/>
      <c r="H159" s="25"/>
      <c r="I159" s="25"/>
      <c r="J159" s="25"/>
      <c r="K159" s="25"/>
      <c r="L159" s="25"/>
      <c r="M159" s="25"/>
      <c r="W159" s="25"/>
      <c r="X159" s="275"/>
      <c r="Y159" s="25"/>
      <c r="Z159" s="140"/>
      <c r="AA159" s="25"/>
      <c r="AB159" s="25"/>
      <c r="AC159" s="23"/>
    </row>
    <row r="160" spans="2:29">
      <c r="B160" s="123"/>
      <c r="C160" s="25"/>
      <c r="D160" s="44"/>
      <c r="E160" s="25"/>
      <c r="F160" s="58"/>
      <c r="G160" s="25"/>
      <c r="H160" s="25"/>
      <c r="I160" s="25"/>
      <c r="J160" s="25"/>
      <c r="K160" s="25"/>
      <c r="L160" s="25"/>
      <c r="M160" s="25"/>
      <c r="W160" s="25"/>
      <c r="X160" s="275"/>
      <c r="Y160" s="25"/>
      <c r="Z160" s="140"/>
      <c r="AA160" s="25"/>
      <c r="AB160" s="25"/>
      <c r="AC160" s="23"/>
    </row>
    <row r="161" spans="2:29">
      <c r="B161" s="123"/>
      <c r="C161" s="25"/>
      <c r="D161" s="44"/>
      <c r="E161" s="25"/>
      <c r="F161" s="58"/>
      <c r="G161" s="25"/>
      <c r="H161" s="25"/>
      <c r="I161" s="25"/>
      <c r="J161" s="25"/>
      <c r="K161" s="25"/>
      <c r="L161" s="25"/>
      <c r="M161" s="25"/>
      <c r="W161" s="25"/>
      <c r="X161" s="275"/>
      <c r="Y161" s="25"/>
      <c r="Z161" s="140"/>
      <c r="AA161" s="25"/>
      <c r="AB161" s="25"/>
      <c r="AC161" s="23"/>
    </row>
    <row r="162" spans="2:29">
      <c r="B162" s="123"/>
      <c r="C162" s="25"/>
      <c r="D162" s="44"/>
      <c r="E162" s="25"/>
      <c r="F162" s="58"/>
      <c r="G162" s="25"/>
      <c r="H162" s="25"/>
      <c r="I162" s="25"/>
      <c r="J162" s="25"/>
      <c r="K162" s="25"/>
      <c r="L162" s="25"/>
      <c r="M162" s="25"/>
      <c r="W162" s="25"/>
      <c r="X162" s="275"/>
      <c r="Y162" s="25"/>
      <c r="Z162" s="140"/>
      <c r="AA162" s="25"/>
      <c r="AB162" s="25"/>
      <c r="AC162" s="23"/>
    </row>
    <row r="163" spans="2:29">
      <c r="B163" s="123"/>
      <c r="C163" s="25"/>
      <c r="D163" s="44"/>
      <c r="E163" s="25"/>
      <c r="F163" s="58"/>
      <c r="G163" s="25"/>
      <c r="H163" s="25"/>
      <c r="I163" s="25"/>
      <c r="J163" s="25"/>
      <c r="K163" s="25"/>
      <c r="L163" s="25"/>
      <c r="M163" s="25"/>
      <c r="W163" s="25"/>
      <c r="X163" s="275"/>
      <c r="Y163" s="25"/>
      <c r="Z163" s="140"/>
      <c r="AA163" s="25"/>
      <c r="AB163" s="25"/>
      <c r="AC163" s="23"/>
    </row>
    <row r="164" spans="2:29">
      <c r="B164" s="123"/>
      <c r="C164" s="25"/>
      <c r="D164" s="44"/>
      <c r="E164" s="25"/>
      <c r="F164" s="58"/>
      <c r="G164" s="25"/>
      <c r="H164" s="25"/>
      <c r="I164" s="25"/>
      <c r="J164" s="25"/>
      <c r="K164" s="25"/>
      <c r="L164" s="25"/>
      <c r="M164" s="25"/>
      <c r="W164" s="25"/>
      <c r="X164" s="275"/>
      <c r="Y164" s="25"/>
      <c r="Z164" s="140"/>
      <c r="AA164" s="25"/>
      <c r="AB164" s="25"/>
      <c r="AC164" s="23"/>
    </row>
    <row r="165" spans="2:29">
      <c r="B165" s="123"/>
      <c r="C165" s="25"/>
      <c r="D165" s="44"/>
      <c r="E165" s="25"/>
      <c r="F165" s="58"/>
      <c r="G165" s="25"/>
      <c r="H165" s="25"/>
      <c r="I165" s="25"/>
      <c r="J165" s="25"/>
      <c r="K165" s="25"/>
      <c r="L165" s="25"/>
      <c r="M165" s="25"/>
      <c r="W165" s="25"/>
      <c r="X165" s="275"/>
      <c r="Y165" s="25"/>
      <c r="Z165" s="140"/>
      <c r="AA165" s="25"/>
      <c r="AB165" s="25"/>
      <c r="AC165" s="23"/>
    </row>
    <row r="166" spans="2:29">
      <c r="B166" s="123"/>
      <c r="C166" s="25"/>
      <c r="D166" s="44"/>
      <c r="E166" s="25"/>
      <c r="F166" s="58"/>
      <c r="G166" s="25"/>
      <c r="H166" s="25"/>
      <c r="I166" s="25"/>
      <c r="J166" s="25"/>
      <c r="K166" s="25"/>
      <c r="L166" s="25"/>
      <c r="M166" s="25"/>
      <c r="W166" s="25"/>
      <c r="X166" s="275"/>
      <c r="Y166" s="25"/>
      <c r="Z166" s="140"/>
      <c r="AA166" s="25"/>
      <c r="AB166" s="25"/>
      <c r="AC166" s="23"/>
    </row>
    <row r="167" spans="2:29">
      <c r="B167" s="123"/>
      <c r="C167" s="25"/>
      <c r="D167" s="44"/>
      <c r="E167" s="25"/>
      <c r="F167" s="58"/>
      <c r="G167" s="25"/>
      <c r="H167" s="25"/>
      <c r="I167" s="25"/>
      <c r="J167" s="25"/>
      <c r="K167" s="25"/>
      <c r="L167" s="25"/>
      <c r="M167" s="25"/>
      <c r="W167" s="25"/>
      <c r="X167" s="275"/>
      <c r="Y167" s="25"/>
      <c r="Z167" s="140"/>
      <c r="AA167" s="25"/>
      <c r="AB167" s="25"/>
      <c r="AC167" s="23"/>
    </row>
    <row r="168" spans="2:29">
      <c r="B168" s="123"/>
      <c r="C168" s="25"/>
      <c r="D168" s="44"/>
      <c r="E168" s="25"/>
      <c r="F168" s="58"/>
      <c r="G168" s="25"/>
      <c r="H168" s="25"/>
      <c r="I168" s="25"/>
      <c r="J168" s="25"/>
      <c r="K168" s="25"/>
      <c r="L168" s="25"/>
      <c r="M168" s="25"/>
      <c r="W168" s="25"/>
      <c r="X168" s="275"/>
      <c r="Y168" s="25"/>
      <c r="Z168" s="140"/>
      <c r="AA168" s="25"/>
      <c r="AB168" s="25"/>
      <c r="AC168" s="23"/>
    </row>
    <row r="169" spans="2:29">
      <c r="B169" s="123"/>
      <c r="C169" s="25"/>
      <c r="D169" s="44"/>
      <c r="E169" s="25"/>
      <c r="F169" s="58"/>
      <c r="G169" s="25"/>
      <c r="H169" s="25"/>
      <c r="I169" s="25"/>
      <c r="J169" s="25"/>
      <c r="K169" s="25"/>
      <c r="L169" s="25"/>
      <c r="M169" s="25"/>
      <c r="W169" s="25"/>
      <c r="X169" s="275"/>
      <c r="Y169" s="25"/>
      <c r="Z169" s="140"/>
      <c r="AA169" s="25"/>
      <c r="AB169" s="25"/>
      <c r="AC169" s="23"/>
    </row>
    <row r="170" spans="2:29">
      <c r="B170" s="123"/>
      <c r="C170" s="25"/>
      <c r="D170" s="44"/>
      <c r="E170" s="25"/>
      <c r="F170" s="58"/>
      <c r="G170" s="25"/>
      <c r="H170" s="25"/>
      <c r="I170" s="25"/>
      <c r="J170" s="25"/>
      <c r="K170" s="25"/>
      <c r="L170" s="25"/>
      <c r="M170" s="25"/>
      <c r="W170" s="25"/>
      <c r="X170" s="275"/>
      <c r="Y170" s="25"/>
      <c r="Z170" s="140"/>
      <c r="AA170" s="25"/>
      <c r="AB170" s="25"/>
      <c r="AC170" s="23"/>
    </row>
    <row r="171" spans="2:29">
      <c r="B171" s="123"/>
      <c r="C171" s="25"/>
      <c r="D171" s="44"/>
      <c r="E171" s="25"/>
      <c r="F171" s="58"/>
      <c r="G171" s="25"/>
      <c r="H171" s="25"/>
      <c r="I171" s="25"/>
      <c r="J171" s="25"/>
      <c r="K171" s="25"/>
      <c r="L171" s="25"/>
      <c r="M171" s="25"/>
      <c r="W171" s="25"/>
      <c r="X171" s="275"/>
      <c r="Y171" s="25"/>
      <c r="Z171" s="140"/>
      <c r="AA171" s="25"/>
      <c r="AB171" s="25"/>
      <c r="AC171" s="23"/>
    </row>
    <row r="172" spans="2:29">
      <c r="B172" s="123"/>
      <c r="C172" s="25"/>
      <c r="D172" s="44"/>
      <c r="E172" s="25"/>
      <c r="F172" s="58"/>
      <c r="G172" s="25"/>
      <c r="H172" s="25"/>
      <c r="I172" s="25"/>
      <c r="J172" s="25"/>
      <c r="K172" s="25"/>
      <c r="L172" s="25"/>
      <c r="M172" s="25"/>
      <c r="W172" s="25"/>
      <c r="X172" s="275"/>
      <c r="Y172" s="25"/>
      <c r="Z172" s="140"/>
      <c r="AA172" s="25"/>
      <c r="AB172" s="25"/>
      <c r="AC172" s="23"/>
    </row>
    <row r="173" spans="2:29">
      <c r="B173" s="123"/>
      <c r="C173" s="25"/>
      <c r="D173" s="44"/>
      <c r="E173" s="25"/>
      <c r="F173" s="58"/>
      <c r="G173" s="25"/>
      <c r="H173" s="25"/>
      <c r="I173" s="25"/>
      <c r="J173" s="25"/>
      <c r="K173" s="25"/>
      <c r="L173" s="25"/>
      <c r="M173" s="25"/>
      <c r="W173" s="25"/>
      <c r="X173" s="275"/>
      <c r="Y173" s="25"/>
      <c r="Z173" s="140"/>
      <c r="AA173" s="25"/>
      <c r="AB173" s="25"/>
      <c r="AC173" s="23"/>
    </row>
    <row r="174" spans="2:29">
      <c r="B174" s="123"/>
      <c r="C174" s="25"/>
      <c r="D174" s="44"/>
      <c r="E174" s="25"/>
      <c r="F174" s="58"/>
      <c r="G174" s="25"/>
      <c r="H174" s="25"/>
      <c r="I174" s="25"/>
      <c r="J174" s="25"/>
      <c r="K174" s="25"/>
      <c r="L174" s="25"/>
      <c r="M174" s="25"/>
      <c r="W174" s="25"/>
      <c r="X174" s="275"/>
      <c r="Y174" s="25"/>
      <c r="Z174" s="140"/>
      <c r="AA174" s="25"/>
      <c r="AB174" s="25"/>
      <c r="AC174" s="23"/>
    </row>
    <row r="175" spans="2:29">
      <c r="B175" s="123"/>
      <c r="C175" s="25"/>
      <c r="D175" s="44"/>
      <c r="E175" s="25"/>
      <c r="F175" s="58"/>
      <c r="G175" s="25"/>
      <c r="H175" s="25"/>
      <c r="I175" s="25"/>
      <c r="J175" s="25"/>
      <c r="K175" s="25"/>
      <c r="L175" s="25"/>
      <c r="M175" s="25"/>
      <c r="W175" s="25"/>
      <c r="X175" s="275"/>
      <c r="Y175" s="25"/>
      <c r="Z175" s="140"/>
      <c r="AA175" s="25"/>
      <c r="AB175" s="25"/>
      <c r="AC175" s="23"/>
    </row>
    <row r="176" spans="2:29">
      <c r="B176" s="123"/>
      <c r="C176" s="25"/>
      <c r="D176" s="44"/>
      <c r="E176" s="25"/>
      <c r="F176" s="58"/>
      <c r="G176" s="25"/>
      <c r="H176" s="25"/>
      <c r="I176" s="25"/>
      <c r="J176" s="25"/>
      <c r="K176" s="25"/>
      <c r="L176" s="25"/>
      <c r="M176" s="25"/>
      <c r="W176" s="25"/>
      <c r="X176" s="275"/>
      <c r="Y176" s="25"/>
      <c r="Z176" s="140"/>
      <c r="AA176" s="25"/>
      <c r="AB176" s="25"/>
      <c r="AC176" s="23"/>
    </row>
    <row r="177" spans="2:29">
      <c r="B177" s="123"/>
      <c r="C177" s="25"/>
      <c r="D177" s="44"/>
      <c r="E177" s="25"/>
      <c r="F177" s="58"/>
      <c r="G177" s="25"/>
      <c r="H177" s="25"/>
      <c r="I177" s="25"/>
      <c r="J177" s="25"/>
      <c r="K177" s="25"/>
      <c r="L177" s="25"/>
      <c r="M177" s="25"/>
      <c r="W177" s="25"/>
      <c r="X177" s="275"/>
      <c r="Y177" s="25"/>
      <c r="Z177" s="140"/>
      <c r="AA177" s="25"/>
      <c r="AB177" s="25"/>
      <c r="AC177" s="23"/>
    </row>
    <row r="178" spans="2:29">
      <c r="B178" s="123"/>
      <c r="C178" s="25"/>
      <c r="D178" s="44"/>
      <c r="E178" s="25"/>
      <c r="F178" s="58"/>
      <c r="G178" s="25"/>
      <c r="H178" s="25"/>
      <c r="I178" s="25"/>
      <c r="J178" s="25"/>
      <c r="K178" s="25"/>
      <c r="L178" s="25"/>
      <c r="M178" s="25"/>
      <c r="W178" s="25"/>
      <c r="X178" s="275"/>
      <c r="Y178" s="25"/>
      <c r="Z178" s="140"/>
      <c r="AA178" s="25"/>
      <c r="AB178" s="25"/>
      <c r="AC178" s="23"/>
    </row>
    <row r="179" spans="2:29">
      <c r="B179" s="123"/>
      <c r="C179" s="25"/>
      <c r="D179" s="44"/>
      <c r="E179" s="25"/>
      <c r="F179" s="58"/>
      <c r="G179" s="25"/>
      <c r="H179" s="25"/>
      <c r="I179" s="25"/>
      <c r="J179" s="25"/>
      <c r="K179" s="25"/>
      <c r="L179" s="25"/>
      <c r="M179" s="25"/>
      <c r="W179" s="25"/>
      <c r="X179" s="275"/>
      <c r="Y179" s="25"/>
      <c r="Z179" s="140"/>
      <c r="AA179" s="25"/>
      <c r="AB179" s="25"/>
      <c r="AC179" s="23"/>
    </row>
    <row r="180" spans="2:29">
      <c r="B180" s="123"/>
      <c r="C180" s="25"/>
      <c r="D180" s="44"/>
      <c r="E180" s="25"/>
      <c r="F180" s="58"/>
      <c r="G180" s="25"/>
      <c r="H180" s="25"/>
      <c r="I180" s="25"/>
      <c r="J180" s="25"/>
      <c r="K180" s="25"/>
      <c r="L180" s="25"/>
      <c r="M180" s="25"/>
      <c r="W180" s="25"/>
      <c r="X180" s="275"/>
      <c r="Y180" s="25"/>
      <c r="Z180" s="140"/>
      <c r="AA180" s="25"/>
      <c r="AB180" s="25"/>
      <c r="AC180" s="23"/>
    </row>
    <row r="181" spans="2:29">
      <c r="B181" s="123"/>
      <c r="C181" s="25"/>
      <c r="D181" s="44"/>
      <c r="E181" s="25"/>
      <c r="F181" s="58"/>
      <c r="G181" s="25"/>
      <c r="H181" s="25"/>
      <c r="I181" s="25"/>
      <c r="J181" s="25"/>
      <c r="K181" s="25"/>
      <c r="L181" s="25"/>
      <c r="M181" s="25"/>
      <c r="W181" s="25"/>
      <c r="X181" s="275"/>
      <c r="Y181" s="25"/>
      <c r="Z181" s="140"/>
      <c r="AA181" s="25"/>
      <c r="AB181" s="25"/>
      <c r="AC181" s="23"/>
    </row>
    <row r="182" spans="2:29">
      <c r="B182" s="123"/>
      <c r="C182" s="25"/>
      <c r="D182" s="44"/>
      <c r="E182" s="25"/>
      <c r="F182" s="58"/>
      <c r="G182" s="25"/>
      <c r="H182" s="25"/>
      <c r="I182" s="25"/>
      <c r="J182" s="25"/>
      <c r="K182" s="25"/>
      <c r="L182" s="25"/>
      <c r="M182" s="25"/>
      <c r="W182" s="25"/>
      <c r="X182" s="275"/>
      <c r="Y182" s="25"/>
      <c r="Z182" s="140"/>
      <c r="AA182" s="25"/>
      <c r="AB182" s="25"/>
      <c r="AC182" s="23"/>
    </row>
    <row r="183" spans="2:29">
      <c r="B183" s="123"/>
      <c r="C183" s="25"/>
      <c r="D183" s="44"/>
      <c r="E183" s="25"/>
      <c r="F183" s="58"/>
      <c r="G183" s="25"/>
      <c r="H183" s="25"/>
      <c r="I183" s="25"/>
      <c r="J183" s="25"/>
      <c r="K183" s="25"/>
      <c r="L183" s="25"/>
      <c r="M183" s="25"/>
      <c r="W183" s="25"/>
      <c r="X183" s="275"/>
      <c r="Y183" s="25"/>
      <c r="Z183" s="140"/>
      <c r="AA183" s="25"/>
      <c r="AB183" s="25"/>
      <c r="AC183" s="23"/>
    </row>
    <row r="184" spans="2:29">
      <c r="B184" s="123"/>
      <c r="C184" s="25"/>
      <c r="D184" s="44"/>
      <c r="E184" s="25"/>
      <c r="F184" s="58"/>
      <c r="G184" s="25"/>
      <c r="H184" s="25"/>
      <c r="I184" s="25"/>
      <c r="J184" s="25"/>
      <c r="K184" s="25"/>
      <c r="L184" s="25"/>
      <c r="M184" s="25"/>
      <c r="W184" s="25"/>
      <c r="X184" s="275"/>
      <c r="Y184" s="25"/>
      <c r="Z184" s="140"/>
      <c r="AA184" s="25"/>
      <c r="AB184" s="25"/>
      <c r="AC184" s="23"/>
    </row>
    <row r="185" spans="2:29">
      <c r="B185" s="123"/>
      <c r="C185" s="25"/>
      <c r="D185" s="44"/>
      <c r="E185" s="25"/>
      <c r="F185" s="58"/>
      <c r="G185" s="25"/>
      <c r="H185" s="25"/>
      <c r="I185" s="25"/>
      <c r="J185" s="25"/>
      <c r="K185" s="25"/>
      <c r="L185" s="25"/>
      <c r="M185" s="25"/>
      <c r="W185" s="25"/>
      <c r="X185" s="275"/>
      <c r="Y185" s="25"/>
      <c r="Z185" s="140"/>
      <c r="AA185" s="25"/>
      <c r="AB185" s="25"/>
      <c r="AC185" s="23"/>
    </row>
    <row r="186" spans="2:29">
      <c r="B186" s="123"/>
      <c r="C186" s="25"/>
      <c r="D186" s="44"/>
      <c r="E186" s="25"/>
      <c r="F186" s="58"/>
      <c r="G186" s="25"/>
      <c r="H186" s="25"/>
      <c r="I186" s="25"/>
      <c r="J186" s="25"/>
      <c r="K186" s="25"/>
      <c r="L186" s="25"/>
      <c r="M186" s="25"/>
      <c r="W186" s="25"/>
      <c r="X186" s="275"/>
      <c r="Y186" s="25"/>
      <c r="Z186" s="140"/>
      <c r="AA186" s="25"/>
      <c r="AB186" s="25"/>
      <c r="AC186" s="23"/>
    </row>
    <row r="187" spans="2:29">
      <c r="B187" s="123"/>
      <c r="C187" s="25"/>
      <c r="D187" s="44"/>
      <c r="E187" s="25"/>
      <c r="F187" s="58"/>
      <c r="G187" s="25"/>
      <c r="H187" s="25"/>
      <c r="I187" s="25"/>
      <c r="J187" s="25"/>
      <c r="K187" s="25"/>
      <c r="L187" s="25"/>
      <c r="M187" s="25"/>
      <c r="W187" s="25"/>
      <c r="X187" s="275"/>
      <c r="Y187" s="25"/>
      <c r="Z187" s="140"/>
      <c r="AA187" s="25"/>
      <c r="AB187" s="25"/>
      <c r="AC187" s="23"/>
    </row>
    <row r="188" spans="2:29">
      <c r="B188" s="123"/>
      <c r="C188" s="25"/>
      <c r="D188" s="44"/>
      <c r="E188" s="25"/>
      <c r="F188" s="58"/>
      <c r="G188" s="25"/>
      <c r="H188" s="25"/>
      <c r="I188" s="25"/>
      <c r="J188" s="25"/>
      <c r="K188" s="25"/>
      <c r="L188" s="25"/>
      <c r="M188" s="25"/>
      <c r="W188" s="25"/>
      <c r="X188" s="275"/>
      <c r="Y188" s="25"/>
      <c r="Z188" s="140"/>
      <c r="AA188" s="25"/>
      <c r="AB188" s="25"/>
      <c r="AC188" s="23"/>
    </row>
    <row r="189" spans="2:29">
      <c r="B189" s="123"/>
      <c r="C189" s="25"/>
      <c r="D189" s="44"/>
      <c r="E189" s="25"/>
      <c r="F189" s="58"/>
      <c r="G189" s="25"/>
      <c r="H189" s="25"/>
      <c r="I189" s="25"/>
      <c r="J189" s="25"/>
      <c r="K189" s="25"/>
      <c r="L189" s="25"/>
      <c r="M189" s="25"/>
      <c r="W189" s="25"/>
      <c r="X189" s="275"/>
      <c r="Y189" s="25"/>
      <c r="Z189" s="140"/>
      <c r="AA189" s="25"/>
      <c r="AB189" s="25"/>
      <c r="AC189" s="23"/>
    </row>
    <row r="190" spans="2:29">
      <c r="B190" s="123"/>
      <c r="C190" s="25"/>
      <c r="D190" s="44"/>
      <c r="E190" s="25"/>
      <c r="F190" s="58"/>
      <c r="G190" s="25"/>
      <c r="H190" s="25"/>
      <c r="I190" s="25"/>
      <c r="J190" s="25"/>
      <c r="K190" s="25"/>
      <c r="L190" s="25"/>
      <c r="M190" s="25"/>
      <c r="W190" s="25"/>
      <c r="X190" s="275"/>
      <c r="Y190" s="25"/>
      <c r="Z190" s="140"/>
      <c r="AA190" s="25"/>
      <c r="AB190" s="25"/>
      <c r="AC190" s="23"/>
    </row>
    <row r="191" spans="2:29">
      <c r="B191" s="123"/>
      <c r="C191" s="25"/>
      <c r="D191" s="44"/>
      <c r="E191" s="25"/>
      <c r="F191" s="58"/>
      <c r="G191" s="25"/>
      <c r="H191" s="25"/>
      <c r="I191" s="25"/>
      <c r="J191" s="25"/>
      <c r="K191" s="25"/>
      <c r="L191" s="25"/>
      <c r="M191" s="25"/>
      <c r="W191" s="25"/>
      <c r="X191" s="275"/>
      <c r="Y191" s="25"/>
      <c r="Z191" s="140"/>
      <c r="AA191" s="25"/>
      <c r="AB191" s="25"/>
      <c r="AC191" s="23"/>
    </row>
    <row r="192" spans="2:29">
      <c r="B192" s="123"/>
      <c r="C192" s="25"/>
      <c r="D192" s="44"/>
      <c r="E192" s="25"/>
      <c r="F192" s="58"/>
      <c r="G192" s="25"/>
      <c r="H192" s="25"/>
      <c r="I192" s="25"/>
      <c r="J192" s="25"/>
      <c r="K192" s="25"/>
      <c r="L192" s="25"/>
      <c r="M192" s="25"/>
      <c r="W192" s="25"/>
      <c r="X192" s="275"/>
      <c r="Y192" s="25"/>
      <c r="Z192" s="140"/>
      <c r="AA192" s="25"/>
      <c r="AB192" s="25"/>
      <c r="AC192" s="23"/>
    </row>
    <row r="193" spans="2:29">
      <c r="B193" s="123"/>
      <c r="C193" s="25"/>
      <c r="D193" s="44"/>
      <c r="E193" s="25"/>
      <c r="F193" s="58"/>
      <c r="G193" s="25"/>
      <c r="H193" s="25"/>
      <c r="I193" s="25"/>
      <c r="J193" s="25"/>
      <c r="K193" s="25"/>
      <c r="L193" s="25"/>
      <c r="M193" s="25"/>
      <c r="W193" s="25"/>
      <c r="X193" s="275"/>
      <c r="Y193" s="25"/>
      <c r="Z193" s="140"/>
      <c r="AA193" s="25"/>
      <c r="AB193" s="25"/>
      <c r="AC193" s="23"/>
    </row>
    <row r="194" spans="2:29">
      <c r="B194" s="123"/>
      <c r="C194" s="25"/>
      <c r="D194" s="44"/>
      <c r="E194" s="25"/>
      <c r="F194" s="58"/>
      <c r="G194" s="25"/>
      <c r="H194" s="25"/>
      <c r="I194" s="25"/>
      <c r="J194" s="25"/>
      <c r="K194" s="25"/>
      <c r="L194" s="25"/>
      <c r="M194" s="25"/>
      <c r="W194" s="25"/>
      <c r="X194" s="275"/>
      <c r="Y194" s="25"/>
      <c r="Z194" s="140"/>
      <c r="AA194" s="25"/>
      <c r="AB194" s="25"/>
      <c r="AC194" s="23"/>
    </row>
    <row r="195" spans="2:29">
      <c r="B195" s="123"/>
      <c r="C195" s="25"/>
      <c r="D195" s="44"/>
      <c r="E195" s="25"/>
      <c r="F195" s="58"/>
      <c r="G195" s="25"/>
      <c r="H195" s="25"/>
      <c r="I195" s="25"/>
      <c r="J195" s="25"/>
      <c r="K195" s="25"/>
      <c r="L195" s="25"/>
      <c r="M195" s="25"/>
      <c r="W195" s="25"/>
      <c r="X195" s="275"/>
      <c r="Y195" s="25"/>
      <c r="Z195" s="140"/>
      <c r="AA195" s="25"/>
      <c r="AB195" s="25"/>
      <c r="AC195" s="23"/>
    </row>
    <row r="196" spans="2:29">
      <c r="B196" s="123"/>
      <c r="C196" s="25"/>
      <c r="D196" s="44"/>
      <c r="E196" s="25"/>
      <c r="F196" s="58"/>
      <c r="G196" s="25"/>
      <c r="H196" s="25"/>
      <c r="I196" s="25"/>
      <c r="J196" s="25"/>
      <c r="K196" s="25"/>
      <c r="L196" s="25"/>
      <c r="M196" s="25"/>
      <c r="W196" s="25"/>
      <c r="X196" s="275"/>
      <c r="Y196" s="25"/>
      <c r="Z196" s="140"/>
      <c r="AA196" s="25"/>
      <c r="AB196" s="25"/>
      <c r="AC196" s="23"/>
    </row>
    <row r="197" spans="2:29">
      <c r="B197" s="123"/>
      <c r="C197" s="25"/>
      <c r="D197" s="44"/>
      <c r="E197" s="25"/>
      <c r="F197" s="58"/>
      <c r="G197" s="25"/>
      <c r="H197" s="25"/>
      <c r="I197" s="25"/>
      <c r="J197" s="25"/>
      <c r="K197" s="25"/>
      <c r="L197" s="25"/>
      <c r="M197" s="25"/>
      <c r="W197" s="25"/>
      <c r="X197" s="275"/>
      <c r="Y197" s="25"/>
      <c r="Z197" s="140"/>
      <c r="AA197" s="25"/>
      <c r="AB197" s="25"/>
      <c r="AC197" s="23"/>
    </row>
    <row r="198" spans="2:29">
      <c r="B198" s="123"/>
      <c r="C198" s="25"/>
      <c r="D198" s="44"/>
      <c r="E198" s="25"/>
      <c r="F198" s="58"/>
      <c r="G198" s="25"/>
      <c r="H198" s="25"/>
      <c r="I198" s="25"/>
      <c r="J198" s="25"/>
      <c r="K198" s="25"/>
      <c r="L198" s="25"/>
      <c r="M198" s="25"/>
      <c r="W198" s="25"/>
      <c r="X198" s="275"/>
      <c r="Y198" s="25"/>
      <c r="Z198" s="140"/>
      <c r="AA198" s="25"/>
      <c r="AB198" s="25"/>
      <c r="AC198" s="23"/>
    </row>
    <row r="199" spans="2:29">
      <c r="B199" s="123"/>
      <c r="C199" s="25"/>
      <c r="D199" s="44"/>
      <c r="E199" s="25"/>
      <c r="F199" s="58"/>
      <c r="G199" s="25"/>
      <c r="H199" s="25"/>
      <c r="I199" s="25"/>
      <c r="J199" s="25"/>
      <c r="K199" s="25"/>
      <c r="L199" s="25"/>
      <c r="M199" s="25"/>
      <c r="W199" s="25"/>
      <c r="X199" s="275"/>
      <c r="Y199" s="25"/>
      <c r="Z199" s="140"/>
      <c r="AA199" s="25"/>
      <c r="AB199" s="25"/>
      <c r="AC199" s="23"/>
    </row>
    <row r="200" spans="2:29">
      <c r="B200" s="123"/>
      <c r="C200" s="25"/>
      <c r="D200" s="44"/>
      <c r="E200" s="25"/>
      <c r="F200" s="58"/>
      <c r="G200" s="25"/>
      <c r="H200" s="25"/>
      <c r="I200" s="25"/>
      <c r="J200" s="25"/>
      <c r="K200" s="25"/>
      <c r="L200" s="25"/>
      <c r="M200" s="25"/>
      <c r="W200" s="25"/>
      <c r="X200" s="275"/>
      <c r="Y200" s="25"/>
      <c r="Z200" s="140"/>
      <c r="AA200" s="25"/>
      <c r="AB200" s="25"/>
      <c r="AC200" s="23"/>
    </row>
    <row r="201" spans="2:29">
      <c r="B201" s="123"/>
      <c r="C201" s="25"/>
      <c r="D201" s="44"/>
      <c r="E201" s="25"/>
      <c r="F201" s="58"/>
      <c r="G201" s="25"/>
      <c r="H201" s="25"/>
      <c r="I201" s="25"/>
      <c r="J201" s="25"/>
      <c r="K201" s="25"/>
      <c r="L201" s="25"/>
      <c r="M201" s="25"/>
      <c r="W201" s="25"/>
      <c r="X201" s="275"/>
      <c r="Y201" s="25"/>
      <c r="Z201" s="140"/>
      <c r="AA201" s="25"/>
      <c r="AB201" s="25"/>
      <c r="AC201" s="23"/>
    </row>
    <row r="202" spans="2:29">
      <c r="B202" s="123"/>
      <c r="C202" s="25"/>
      <c r="D202" s="44"/>
      <c r="E202" s="25"/>
      <c r="F202" s="58"/>
      <c r="G202" s="25"/>
      <c r="H202" s="25"/>
      <c r="I202" s="25"/>
      <c r="J202" s="25"/>
      <c r="K202" s="25"/>
      <c r="L202" s="25"/>
      <c r="M202" s="25"/>
      <c r="W202" s="25"/>
      <c r="X202" s="275"/>
      <c r="Y202" s="25"/>
      <c r="Z202" s="140"/>
      <c r="AA202" s="25"/>
      <c r="AB202" s="25"/>
      <c r="AC202" s="23"/>
    </row>
    <row r="203" spans="2:29">
      <c r="B203" s="123"/>
      <c r="C203" s="25"/>
      <c r="D203" s="44"/>
      <c r="E203" s="25"/>
      <c r="F203" s="58"/>
      <c r="G203" s="25"/>
      <c r="H203" s="25"/>
      <c r="I203" s="25"/>
      <c r="J203" s="25"/>
      <c r="K203" s="25"/>
      <c r="L203" s="25"/>
      <c r="M203" s="25"/>
      <c r="W203" s="25"/>
      <c r="X203" s="275"/>
      <c r="Y203" s="25"/>
      <c r="Z203" s="140"/>
      <c r="AA203" s="25"/>
      <c r="AB203" s="25"/>
      <c r="AC203" s="23"/>
    </row>
    <row r="204" spans="2:29">
      <c r="B204" s="123"/>
      <c r="C204" s="25"/>
      <c r="D204" s="44"/>
      <c r="E204" s="25"/>
      <c r="F204" s="58"/>
      <c r="G204" s="25"/>
      <c r="H204" s="25"/>
      <c r="I204" s="25"/>
      <c r="J204" s="25"/>
      <c r="K204" s="25"/>
      <c r="L204" s="25"/>
      <c r="M204" s="25"/>
      <c r="W204" s="25"/>
      <c r="X204" s="275"/>
      <c r="Y204" s="25"/>
      <c r="Z204" s="140"/>
      <c r="AA204" s="25"/>
      <c r="AB204" s="25"/>
      <c r="AC204" s="23"/>
    </row>
    <row r="205" spans="2:29">
      <c r="B205" s="123"/>
      <c r="C205" s="25"/>
      <c r="D205" s="44"/>
      <c r="E205" s="25"/>
      <c r="F205" s="58"/>
      <c r="G205" s="25"/>
      <c r="H205" s="25"/>
      <c r="I205" s="25"/>
      <c r="J205" s="25"/>
      <c r="K205" s="25"/>
      <c r="L205" s="25"/>
      <c r="M205" s="25"/>
      <c r="W205" s="25"/>
      <c r="X205" s="275"/>
      <c r="Y205" s="25"/>
      <c r="Z205" s="140"/>
      <c r="AA205" s="25"/>
      <c r="AB205" s="25"/>
      <c r="AC205" s="23"/>
    </row>
    <row r="206" spans="2:29">
      <c r="B206" s="123"/>
      <c r="C206" s="25"/>
      <c r="D206" s="44"/>
      <c r="E206" s="25"/>
      <c r="F206" s="58"/>
      <c r="G206" s="25"/>
      <c r="H206" s="25"/>
      <c r="I206" s="25"/>
      <c r="J206" s="25"/>
      <c r="K206" s="25"/>
      <c r="L206" s="25"/>
      <c r="M206" s="25"/>
      <c r="W206" s="25"/>
      <c r="X206" s="275"/>
      <c r="Y206" s="25"/>
      <c r="Z206" s="140"/>
      <c r="AA206" s="25"/>
      <c r="AB206" s="25"/>
      <c r="AC206" s="23"/>
    </row>
    <row r="207" spans="2:29">
      <c r="B207" s="123"/>
      <c r="C207" s="25"/>
      <c r="D207" s="44"/>
      <c r="E207" s="25"/>
      <c r="F207" s="58"/>
      <c r="G207" s="25"/>
      <c r="H207" s="25"/>
      <c r="I207" s="25"/>
      <c r="J207" s="25"/>
      <c r="K207" s="25"/>
      <c r="L207" s="25"/>
      <c r="M207" s="25"/>
      <c r="W207" s="25"/>
      <c r="X207" s="275"/>
      <c r="Y207" s="25"/>
      <c r="Z207" s="140"/>
      <c r="AA207" s="25"/>
      <c r="AB207" s="25"/>
      <c r="AC207" s="23"/>
    </row>
    <row r="208" spans="2:29">
      <c r="B208" s="123"/>
      <c r="C208" s="25"/>
      <c r="D208" s="44"/>
      <c r="E208" s="25"/>
      <c r="F208" s="58"/>
      <c r="G208" s="25"/>
      <c r="H208" s="25"/>
      <c r="I208" s="25"/>
      <c r="J208" s="25"/>
      <c r="K208" s="25"/>
      <c r="L208" s="25"/>
      <c r="M208" s="25"/>
      <c r="W208" s="25"/>
      <c r="X208" s="275"/>
      <c r="Y208" s="25"/>
      <c r="Z208" s="140"/>
      <c r="AA208" s="25"/>
      <c r="AB208" s="25"/>
      <c r="AC208" s="23"/>
    </row>
    <row r="209" spans="2:29">
      <c r="B209" s="123"/>
      <c r="C209" s="25"/>
      <c r="D209" s="44"/>
      <c r="E209" s="25"/>
      <c r="F209" s="58"/>
      <c r="G209" s="25"/>
      <c r="H209" s="25"/>
      <c r="I209" s="25"/>
      <c r="J209" s="25"/>
      <c r="K209" s="25"/>
      <c r="L209" s="25"/>
      <c r="M209" s="25"/>
      <c r="W209" s="25"/>
      <c r="X209" s="275"/>
      <c r="Y209" s="25"/>
      <c r="Z209" s="140"/>
      <c r="AA209" s="25"/>
      <c r="AB209" s="25"/>
      <c r="AC209" s="23"/>
    </row>
    <row r="210" spans="2:29">
      <c r="B210" s="123"/>
      <c r="C210" s="25"/>
      <c r="D210" s="44"/>
      <c r="E210" s="25"/>
      <c r="F210" s="58"/>
      <c r="G210" s="25"/>
      <c r="H210" s="25"/>
      <c r="I210" s="25"/>
      <c r="J210" s="25"/>
      <c r="K210" s="25"/>
      <c r="L210" s="25"/>
      <c r="M210" s="25"/>
      <c r="W210" s="25"/>
      <c r="X210" s="275"/>
      <c r="Y210" s="25"/>
      <c r="Z210" s="140"/>
      <c r="AA210" s="25"/>
      <c r="AB210" s="25"/>
      <c r="AC210" s="23"/>
    </row>
    <row r="211" spans="2:29">
      <c r="B211" s="123"/>
      <c r="C211" s="25"/>
      <c r="D211" s="44"/>
      <c r="E211" s="25"/>
      <c r="F211" s="58"/>
      <c r="G211" s="25"/>
      <c r="H211" s="25"/>
      <c r="I211" s="25"/>
      <c r="J211" s="25"/>
      <c r="K211" s="25"/>
      <c r="L211" s="25"/>
      <c r="M211" s="25"/>
      <c r="W211" s="25"/>
      <c r="X211" s="275"/>
      <c r="Y211" s="25"/>
      <c r="Z211" s="140"/>
      <c r="AA211" s="25"/>
      <c r="AB211" s="25"/>
      <c r="AC211" s="23"/>
    </row>
    <row r="212" spans="2:29">
      <c r="B212" s="123"/>
      <c r="C212" s="25"/>
      <c r="D212" s="44"/>
      <c r="E212" s="25"/>
      <c r="F212" s="58"/>
      <c r="G212" s="25"/>
      <c r="H212" s="25"/>
      <c r="I212" s="25"/>
      <c r="J212" s="25"/>
      <c r="K212" s="25"/>
      <c r="L212" s="25"/>
      <c r="M212" s="25"/>
      <c r="W212" s="25"/>
      <c r="X212" s="275"/>
      <c r="Y212" s="25"/>
      <c r="Z212" s="140"/>
      <c r="AA212" s="25"/>
      <c r="AB212" s="25"/>
      <c r="AC212" s="23"/>
    </row>
    <row r="213" spans="2:29">
      <c r="B213" s="123"/>
      <c r="C213" s="25"/>
      <c r="D213" s="44"/>
      <c r="E213" s="25"/>
      <c r="F213" s="58"/>
      <c r="G213" s="25"/>
      <c r="H213" s="25"/>
      <c r="I213" s="25"/>
      <c r="J213" s="25"/>
      <c r="K213" s="25"/>
      <c r="L213" s="25"/>
      <c r="M213" s="25"/>
      <c r="W213" s="25"/>
      <c r="X213" s="275"/>
      <c r="Y213" s="25"/>
      <c r="Z213" s="140"/>
      <c r="AA213" s="25"/>
      <c r="AB213" s="25"/>
      <c r="AC213" s="23"/>
    </row>
    <row r="214" spans="2:29">
      <c r="B214" s="123"/>
      <c r="C214" s="25"/>
      <c r="D214" s="44"/>
      <c r="E214" s="25"/>
      <c r="F214" s="58"/>
      <c r="G214" s="25"/>
      <c r="H214" s="25"/>
      <c r="I214" s="25"/>
      <c r="J214" s="25"/>
      <c r="K214" s="25"/>
      <c r="L214" s="25"/>
      <c r="M214" s="25"/>
      <c r="W214" s="25"/>
      <c r="X214" s="275"/>
      <c r="Y214" s="25"/>
      <c r="Z214" s="140"/>
      <c r="AA214" s="25"/>
      <c r="AB214" s="25"/>
      <c r="AC214" s="23"/>
    </row>
    <row r="215" spans="2:29">
      <c r="B215" s="123"/>
      <c r="C215" s="25"/>
      <c r="D215" s="44"/>
      <c r="E215" s="25"/>
      <c r="F215" s="58"/>
      <c r="G215" s="25"/>
      <c r="H215" s="25"/>
      <c r="I215" s="25"/>
      <c r="J215" s="25"/>
      <c r="K215" s="25"/>
      <c r="L215" s="25"/>
      <c r="M215" s="25"/>
      <c r="W215" s="25"/>
      <c r="X215" s="275"/>
      <c r="Y215" s="25"/>
      <c r="Z215" s="140"/>
      <c r="AA215" s="25"/>
      <c r="AB215" s="25"/>
      <c r="AC215" s="23"/>
    </row>
    <row r="216" spans="2:29">
      <c r="B216" s="123"/>
      <c r="C216" s="25"/>
      <c r="D216" s="44"/>
      <c r="E216" s="25"/>
      <c r="F216" s="58"/>
      <c r="G216" s="25"/>
      <c r="H216" s="25"/>
      <c r="I216" s="25"/>
      <c r="J216" s="25"/>
      <c r="K216" s="25"/>
      <c r="L216" s="25"/>
      <c r="M216" s="25"/>
      <c r="W216" s="25"/>
      <c r="X216" s="275"/>
      <c r="Y216" s="25"/>
      <c r="Z216" s="140"/>
      <c r="AA216" s="25"/>
      <c r="AB216" s="25"/>
      <c r="AC216" s="23"/>
    </row>
    <row r="217" spans="2:29">
      <c r="B217" s="123"/>
      <c r="C217" s="25"/>
      <c r="D217" s="44"/>
      <c r="E217" s="25"/>
      <c r="F217" s="58"/>
      <c r="G217" s="25"/>
      <c r="H217" s="25"/>
      <c r="I217" s="25"/>
      <c r="J217" s="25"/>
      <c r="K217" s="25"/>
      <c r="L217" s="25"/>
      <c r="M217" s="25"/>
      <c r="W217" s="25"/>
      <c r="X217" s="275"/>
      <c r="Y217" s="25"/>
      <c r="Z217" s="140"/>
      <c r="AA217" s="25"/>
      <c r="AB217" s="25"/>
      <c r="AC217" s="23"/>
    </row>
    <row r="218" spans="2:29">
      <c r="B218" s="123"/>
      <c r="C218" s="25"/>
      <c r="D218" s="44"/>
      <c r="E218" s="25"/>
      <c r="F218" s="58"/>
      <c r="G218" s="25"/>
      <c r="H218" s="25"/>
      <c r="I218" s="25"/>
      <c r="J218" s="25"/>
      <c r="K218" s="25"/>
      <c r="L218" s="25"/>
      <c r="M218" s="25"/>
      <c r="W218" s="25"/>
      <c r="X218" s="275"/>
      <c r="Y218" s="25"/>
      <c r="Z218" s="140"/>
      <c r="AA218" s="25"/>
      <c r="AB218" s="25"/>
      <c r="AC218" s="23"/>
    </row>
    <row r="219" spans="2:29">
      <c r="B219" s="123"/>
      <c r="C219" s="25"/>
      <c r="D219" s="44"/>
      <c r="E219" s="25"/>
      <c r="F219" s="58"/>
      <c r="G219" s="25"/>
      <c r="H219" s="25"/>
      <c r="I219" s="25"/>
      <c r="J219" s="25"/>
      <c r="K219" s="25"/>
      <c r="L219" s="25"/>
      <c r="M219" s="25"/>
      <c r="W219" s="25"/>
      <c r="X219" s="275"/>
      <c r="Y219" s="25"/>
      <c r="Z219" s="140"/>
      <c r="AA219" s="25"/>
      <c r="AB219" s="25"/>
      <c r="AC219" s="23"/>
    </row>
    <row r="220" spans="2:29">
      <c r="B220" s="123"/>
      <c r="C220" s="25"/>
      <c r="D220" s="44"/>
      <c r="E220" s="25"/>
      <c r="F220" s="58"/>
      <c r="G220" s="25"/>
      <c r="H220" s="25"/>
      <c r="I220" s="25"/>
      <c r="J220" s="25"/>
      <c r="K220" s="25"/>
      <c r="L220" s="25"/>
      <c r="M220" s="25"/>
      <c r="W220" s="25"/>
      <c r="X220" s="275"/>
      <c r="Y220" s="25"/>
      <c r="Z220" s="140"/>
      <c r="AA220" s="25"/>
      <c r="AB220" s="25"/>
      <c r="AC220" s="23"/>
    </row>
    <row r="221" spans="2:29">
      <c r="B221" s="123"/>
      <c r="C221" s="25"/>
      <c r="D221" s="44"/>
      <c r="E221" s="25"/>
      <c r="F221" s="58"/>
      <c r="G221" s="25"/>
      <c r="H221" s="25"/>
      <c r="I221" s="25"/>
      <c r="J221" s="25"/>
      <c r="K221" s="25"/>
      <c r="L221" s="25"/>
      <c r="M221" s="25"/>
      <c r="W221" s="25"/>
      <c r="X221" s="275"/>
      <c r="Y221" s="25"/>
      <c r="Z221" s="140"/>
      <c r="AA221" s="25"/>
      <c r="AB221" s="25"/>
      <c r="AC221" s="23"/>
    </row>
    <row r="222" spans="2:29">
      <c r="B222" s="123"/>
      <c r="C222" s="25"/>
      <c r="D222" s="44"/>
      <c r="E222" s="25"/>
      <c r="F222" s="58"/>
      <c r="G222" s="25"/>
      <c r="H222" s="25"/>
      <c r="I222" s="25"/>
      <c r="J222" s="25"/>
      <c r="K222" s="25"/>
      <c r="L222" s="25"/>
      <c r="M222" s="25"/>
      <c r="W222" s="25"/>
      <c r="X222" s="275"/>
      <c r="Y222" s="25"/>
      <c r="Z222" s="140"/>
      <c r="AA222" s="25"/>
      <c r="AB222" s="25"/>
      <c r="AC222" s="23"/>
    </row>
    <row r="223" spans="2:29">
      <c r="B223" s="123"/>
      <c r="C223" s="25"/>
      <c r="D223" s="44"/>
      <c r="E223" s="25"/>
      <c r="F223" s="58"/>
      <c r="G223" s="25"/>
      <c r="H223" s="25"/>
      <c r="I223" s="25"/>
      <c r="J223" s="25"/>
      <c r="K223" s="25"/>
      <c r="L223" s="25"/>
      <c r="M223" s="25"/>
      <c r="W223" s="25"/>
      <c r="X223" s="275"/>
      <c r="Y223" s="25"/>
      <c r="Z223" s="140"/>
      <c r="AA223" s="25"/>
      <c r="AB223" s="25"/>
      <c r="AC223" s="23"/>
    </row>
    <row r="224" spans="2:29">
      <c r="B224" s="123"/>
      <c r="C224" s="25"/>
      <c r="D224" s="44"/>
      <c r="E224" s="25"/>
      <c r="F224" s="58"/>
      <c r="G224" s="25"/>
      <c r="H224" s="25"/>
      <c r="I224" s="25"/>
      <c r="J224" s="25"/>
      <c r="K224" s="25"/>
      <c r="L224" s="25"/>
      <c r="M224" s="25"/>
      <c r="W224" s="25"/>
      <c r="X224" s="275"/>
      <c r="Y224" s="25"/>
      <c r="Z224" s="140"/>
      <c r="AA224" s="25"/>
      <c r="AB224" s="25"/>
      <c r="AC224" s="23"/>
    </row>
    <row r="225" spans="2:29">
      <c r="B225" s="123"/>
      <c r="C225" s="25"/>
      <c r="D225" s="44"/>
      <c r="E225" s="25"/>
      <c r="F225" s="58"/>
      <c r="G225" s="25"/>
      <c r="H225" s="25"/>
      <c r="I225" s="25"/>
      <c r="J225" s="25"/>
      <c r="K225" s="25"/>
      <c r="L225" s="25"/>
      <c r="M225" s="25"/>
      <c r="W225" s="25"/>
      <c r="X225" s="275"/>
      <c r="Y225" s="25"/>
      <c r="Z225" s="140"/>
      <c r="AA225" s="25"/>
      <c r="AB225" s="25"/>
      <c r="AC225" s="23"/>
    </row>
    <row r="226" spans="2:29">
      <c r="B226" s="123"/>
      <c r="C226" s="25"/>
      <c r="D226" s="44"/>
      <c r="E226" s="25"/>
      <c r="F226" s="58"/>
      <c r="G226" s="25"/>
      <c r="H226" s="25"/>
      <c r="I226" s="25"/>
      <c r="J226" s="25"/>
      <c r="K226" s="25"/>
      <c r="L226" s="25"/>
      <c r="M226" s="25"/>
      <c r="W226" s="25"/>
      <c r="X226" s="275"/>
      <c r="Y226" s="25"/>
      <c r="Z226" s="140"/>
      <c r="AA226" s="25"/>
      <c r="AB226" s="25"/>
      <c r="AC226" s="23"/>
    </row>
    <row r="227" spans="2:29">
      <c r="B227" s="123"/>
      <c r="C227" s="25"/>
      <c r="D227" s="44"/>
      <c r="E227" s="25"/>
      <c r="F227" s="58"/>
      <c r="G227" s="25"/>
      <c r="H227" s="25"/>
      <c r="I227" s="25"/>
      <c r="J227" s="25"/>
      <c r="K227" s="25"/>
      <c r="L227" s="25"/>
      <c r="M227" s="25"/>
      <c r="W227" s="25"/>
      <c r="X227" s="275"/>
      <c r="Y227" s="25"/>
      <c r="Z227" s="140"/>
      <c r="AA227" s="25"/>
      <c r="AB227" s="25"/>
      <c r="AC227" s="23"/>
    </row>
    <row r="228" spans="2:29">
      <c r="B228" s="123"/>
      <c r="C228" s="25"/>
      <c r="D228" s="44"/>
      <c r="E228" s="25"/>
      <c r="F228" s="58"/>
      <c r="G228" s="25"/>
      <c r="H228" s="25"/>
      <c r="I228" s="25"/>
      <c r="J228" s="25"/>
      <c r="K228" s="25"/>
      <c r="L228" s="25"/>
      <c r="M228" s="25"/>
      <c r="W228" s="25"/>
      <c r="X228" s="275"/>
      <c r="Y228" s="25"/>
      <c r="Z228" s="140"/>
      <c r="AA228" s="25"/>
      <c r="AB228" s="25"/>
      <c r="AC228" s="23"/>
    </row>
    <row r="229" spans="2:29">
      <c r="B229" s="123"/>
      <c r="C229" s="25"/>
      <c r="D229" s="44"/>
      <c r="E229" s="25"/>
      <c r="F229" s="58"/>
      <c r="G229" s="25"/>
      <c r="H229" s="25"/>
      <c r="I229" s="25"/>
      <c r="J229" s="25"/>
      <c r="K229" s="25"/>
      <c r="L229" s="25"/>
      <c r="M229" s="25"/>
      <c r="W229" s="25"/>
      <c r="X229" s="275"/>
      <c r="Y229" s="25"/>
      <c r="Z229" s="140"/>
      <c r="AA229" s="25"/>
      <c r="AB229" s="25"/>
      <c r="AC229" s="23"/>
    </row>
    <row r="230" spans="2:29">
      <c r="B230" s="123"/>
      <c r="C230" s="25"/>
      <c r="D230" s="44"/>
      <c r="E230" s="25"/>
      <c r="F230" s="58"/>
      <c r="G230" s="25"/>
      <c r="H230" s="25"/>
      <c r="I230" s="25"/>
      <c r="J230" s="25"/>
      <c r="K230" s="25"/>
      <c r="L230" s="25"/>
      <c r="M230" s="25"/>
      <c r="W230" s="25"/>
      <c r="X230" s="275"/>
      <c r="Y230" s="25"/>
      <c r="Z230" s="140"/>
      <c r="AA230" s="25"/>
      <c r="AB230" s="25"/>
      <c r="AC230" s="23"/>
    </row>
    <row r="231" spans="2:29">
      <c r="B231" s="123"/>
      <c r="C231" s="25"/>
      <c r="D231" s="44"/>
      <c r="E231" s="25"/>
      <c r="F231" s="58"/>
      <c r="G231" s="25"/>
      <c r="H231" s="25"/>
      <c r="I231" s="25"/>
      <c r="J231" s="25"/>
      <c r="K231" s="25"/>
      <c r="L231" s="25"/>
      <c r="M231" s="25"/>
      <c r="W231" s="25"/>
      <c r="X231" s="275"/>
      <c r="Y231" s="25"/>
      <c r="Z231" s="140"/>
      <c r="AA231" s="25"/>
      <c r="AB231" s="25"/>
      <c r="AC231" s="23"/>
    </row>
    <row r="232" spans="2:29">
      <c r="B232" s="123"/>
      <c r="C232" s="25"/>
      <c r="D232" s="44"/>
      <c r="E232" s="25"/>
      <c r="F232" s="58"/>
      <c r="G232" s="25"/>
      <c r="H232" s="25"/>
      <c r="I232" s="25"/>
      <c r="J232" s="25"/>
      <c r="K232" s="25"/>
      <c r="L232" s="25"/>
      <c r="M232" s="25"/>
      <c r="W232" s="25"/>
      <c r="X232" s="275"/>
      <c r="Y232" s="25"/>
      <c r="Z232" s="140"/>
      <c r="AA232" s="25"/>
      <c r="AB232" s="25"/>
      <c r="AC232" s="23"/>
    </row>
    <row r="233" spans="2:29">
      <c r="B233" s="123"/>
      <c r="C233" s="25"/>
      <c r="D233" s="44"/>
      <c r="E233" s="25"/>
      <c r="F233" s="58"/>
      <c r="G233" s="25"/>
      <c r="H233" s="25"/>
      <c r="I233" s="25"/>
      <c r="J233" s="25"/>
      <c r="K233" s="25"/>
      <c r="L233" s="25"/>
      <c r="M233" s="25"/>
      <c r="W233" s="25"/>
      <c r="X233" s="275"/>
      <c r="Y233" s="25"/>
      <c r="Z233" s="140"/>
      <c r="AA233" s="25"/>
      <c r="AB233" s="25"/>
      <c r="AC233" s="23"/>
    </row>
    <row r="234" spans="2:29">
      <c r="B234" s="123"/>
      <c r="C234" s="25"/>
      <c r="D234" s="44"/>
      <c r="E234" s="25"/>
      <c r="F234" s="58"/>
      <c r="G234" s="25"/>
      <c r="H234" s="25"/>
      <c r="I234" s="25"/>
      <c r="J234" s="25"/>
      <c r="K234" s="25"/>
      <c r="L234" s="25"/>
      <c r="M234" s="25"/>
      <c r="W234" s="25"/>
      <c r="X234" s="275"/>
      <c r="Y234" s="25"/>
      <c r="Z234" s="140"/>
      <c r="AA234" s="25"/>
      <c r="AB234" s="25"/>
      <c r="AC234" s="23"/>
    </row>
    <row r="235" spans="2:29">
      <c r="B235" s="123"/>
      <c r="C235" s="25"/>
      <c r="D235" s="44"/>
      <c r="E235" s="25"/>
      <c r="F235" s="58"/>
      <c r="G235" s="25"/>
      <c r="H235" s="25"/>
      <c r="I235" s="25"/>
      <c r="J235" s="25"/>
      <c r="K235" s="25"/>
      <c r="L235" s="25"/>
      <c r="M235" s="25"/>
      <c r="W235" s="25"/>
      <c r="X235" s="275"/>
      <c r="Y235" s="25"/>
      <c r="Z235" s="140"/>
      <c r="AA235" s="25"/>
      <c r="AB235" s="25"/>
      <c r="AC235" s="23"/>
    </row>
    <row r="236" spans="2:29">
      <c r="B236" s="123"/>
      <c r="C236" s="25"/>
      <c r="D236" s="44"/>
      <c r="E236" s="25"/>
      <c r="F236" s="58"/>
      <c r="G236" s="25"/>
      <c r="H236" s="25"/>
      <c r="I236" s="25"/>
      <c r="J236" s="25"/>
      <c r="K236" s="25"/>
      <c r="L236" s="25"/>
      <c r="M236" s="25"/>
      <c r="W236" s="25"/>
      <c r="X236" s="275"/>
      <c r="Y236" s="25"/>
      <c r="Z236" s="140"/>
      <c r="AA236" s="25"/>
      <c r="AB236" s="25"/>
      <c r="AC236" s="23"/>
    </row>
    <row r="237" spans="2:29">
      <c r="B237" s="123"/>
      <c r="C237" s="25"/>
      <c r="D237" s="44"/>
      <c r="E237" s="25"/>
      <c r="F237" s="58"/>
      <c r="G237" s="25"/>
      <c r="H237" s="25"/>
      <c r="I237" s="25"/>
      <c r="J237" s="25"/>
      <c r="K237" s="25"/>
      <c r="L237" s="25"/>
      <c r="M237" s="25"/>
      <c r="W237" s="25"/>
      <c r="X237" s="275"/>
      <c r="Y237" s="25"/>
      <c r="Z237" s="140"/>
      <c r="AA237" s="25"/>
      <c r="AB237" s="25"/>
      <c r="AC237" s="23"/>
    </row>
    <row r="238" spans="2:29">
      <c r="B238" s="123"/>
      <c r="C238" s="25"/>
      <c r="D238" s="44"/>
      <c r="E238" s="25"/>
      <c r="F238" s="58"/>
      <c r="G238" s="25"/>
      <c r="H238" s="25"/>
      <c r="I238" s="25"/>
      <c r="J238" s="25"/>
      <c r="K238" s="25"/>
      <c r="L238" s="25"/>
      <c r="M238" s="25"/>
      <c r="W238" s="25"/>
      <c r="X238" s="275"/>
      <c r="Y238" s="25"/>
      <c r="Z238" s="140"/>
      <c r="AA238" s="25"/>
      <c r="AB238" s="25"/>
      <c r="AC238" s="23"/>
    </row>
    <row r="239" spans="2:29">
      <c r="B239" s="123"/>
      <c r="C239" s="25"/>
      <c r="D239" s="44"/>
      <c r="E239" s="25"/>
      <c r="F239" s="58"/>
      <c r="G239" s="25"/>
      <c r="H239" s="25"/>
      <c r="I239" s="25"/>
      <c r="J239" s="25"/>
      <c r="K239" s="25"/>
      <c r="L239" s="25"/>
      <c r="M239" s="25"/>
      <c r="W239" s="25"/>
      <c r="X239" s="275"/>
      <c r="Y239" s="25"/>
      <c r="Z239" s="140"/>
      <c r="AA239" s="25"/>
      <c r="AB239" s="25"/>
      <c r="AC239" s="23"/>
    </row>
    <row r="240" spans="2:29">
      <c r="B240" s="123"/>
      <c r="C240" s="25"/>
      <c r="D240" s="44"/>
      <c r="E240" s="25"/>
      <c r="F240" s="58"/>
      <c r="G240" s="25"/>
      <c r="H240" s="25"/>
      <c r="I240" s="25"/>
      <c r="J240" s="25"/>
      <c r="K240" s="25"/>
      <c r="L240" s="25"/>
      <c r="M240" s="25"/>
      <c r="W240" s="25"/>
      <c r="X240" s="275"/>
      <c r="Y240" s="25"/>
      <c r="Z240" s="140"/>
      <c r="AA240" s="25"/>
      <c r="AB240" s="25"/>
      <c r="AC240" s="23"/>
    </row>
    <row r="241" spans="2:29">
      <c r="B241" s="123"/>
      <c r="C241" s="25"/>
      <c r="D241" s="44"/>
      <c r="E241" s="25"/>
      <c r="F241" s="58"/>
      <c r="G241" s="25"/>
      <c r="H241" s="25"/>
      <c r="I241" s="25"/>
      <c r="J241" s="25"/>
      <c r="K241" s="25"/>
      <c r="L241" s="25"/>
      <c r="M241" s="25"/>
      <c r="W241" s="25"/>
      <c r="X241" s="275"/>
      <c r="Y241" s="25"/>
      <c r="Z241" s="140"/>
      <c r="AA241" s="25"/>
      <c r="AB241" s="25"/>
      <c r="AC241" s="23"/>
    </row>
    <row r="242" spans="2:29">
      <c r="B242" s="123"/>
      <c r="C242" s="25"/>
      <c r="D242" s="44"/>
      <c r="E242" s="25"/>
      <c r="F242" s="58"/>
      <c r="G242" s="25"/>
      <c r="H242" s="25"/>
      <c r="I242" s="25"/>
      <c r="J242" s="25"/>
      <c r="K242" s="25"/>
      <c r="L242" s="25"/>
      <c r="M242" s="25"/>
      <c r="W242" s="25"/>
      <c r="X242" s="275"/>
      <c r="Y242" s="25"/>
      <c r="Z242" s="140"/>
      <c r="AA242" s="25"/>
      <c r="AB242" s="25"/>
      <c r="AC242" s="23"/>
    </row>
    <row r="243" spans="2:29">
      <c r="B243" s="123"/>
      <c r="C243" s="25"/>
      <c r="D243" s="44"/>
      <c r="E243" s="25"/>
      <c r="F243" s="58"/>
      <c r="G243" s="25"/>
      <c r="H243" s="25"/>
      <c r="I243" s="25"/>
      <c r="J243" s="25"/>
      <c r="K243" s="25"/>
      <c r="L243" s="25"/>
      <c r="M243" s="25"/>
      <c r="W243" s="25"/>
      <c r="X243" s="275"/>
      <c r="Y243" s="25"/>
      <c r="Z243" s="140"/>
      <c r="AA243" s="25"/>
      <c r="AB243" s="25"/>
      <c r="AC243" s="23"/>
    </row>
    <row r="244" spans="2:29">
      <c r="B244" s="123"/>
      <c r="C244" s="25"/>
      <c r="D244" s="44"/>
      <c r="E244" s="25"/>
      <c r="F244" s="58"/>
      <c r="G244" s="25"/>
      <c r="H244" s="25"/>
      <c r="I244" s="25"/>
      <c r="J244" s="25"/>
      <c r="K244" s="25"/>
      <c r="L244" s="25"/>
      <c r="M244" s="25"/>
      <c r="W244" s="25"/>
      <c r="X244" s="275"/>
      <c r="Y244" s="25"/>
      <c r="Z244" s="140"/>
      <c r="AA244" s="25"/>
      <c r="AB244" s="25"/>
      <c r="AC244" s="23"/>
    </row>
    <row r="245" spans="2:29">
      <c r="B245" s="123"/>
      <c r="C245" s="25"/>
      <c r="D245" s="44"/>
      <c r="E245" s="25"/>
      <c r="F245" s="58"/>
      <c r="G245" s="25"/>
      <c r="H245" s="25"/>
      <c r="I245" s="25"/>
      <c r="J245" s="25"/>
      <c r="K245" s="25"/>
      <c r="L245" s="25"/>
      <c r="M245" s="25"/>
      <c r="W245" s="25"/>
      <c r="X245" s="275"/>
      <c r="Y245" s="25"/>
      <c r="Z245" s="140"/>
      <c r="AA245" s="25"/>
      <c r="AB245" s="25"/>
      <c r="AC245" s="23"/>
    </row>
    <row r="246" spans="2:29">
      <c r="B246" s="123"/>
      <c r="C246" s="25"/>
      <c r="D246" s="44"/>
      <c r="E246" s="25"/>
      <c r="F246" s="58"/>
      <c r="G246" s="25"/>
      <c r="H246" s="25"/>
      <c r="I246" s="25"/>
      <c r="J246" s="25"/>
      <c r="K246" s="25"/>
      <c r="L246" s="25"/>
      <c r="M246" s="25"/>
      <c r="W246" s="25"/>
      <c r="X246" s="275"/>
      <c r="Y246" s="25"/>
      <c r="Z246" s="140"/>
      <c r="AA246" s="25"/>
      <c r="AB246" s="25"/>
      <c r="AC246" s="23"/>
    </row>
    <row r="247" spans="2:29">
      <c r="B247" s="123"/>
      <c r="C247" s="25"/>
      <c r="D247" s="44"/>
      <c r="E247" s="25"/>
      <c r="F247" s="58"/>
      <c r="G247" s="25"/>
      <c r="H247" s="25"/>
      <c r="I247" s="25"/>
      <c r="J247" s="25"/>
      <c r="K247" s="25"/>
      <c r="L247" s="25"/>
      <c r="M247" s="25"/>
      <c r="W247" s="25"/>
      <c r="X247" s="275"/>
      <c r="Y247" s="25"/>
      <c r="Z247" s="140"/>
      <c r="AA247" s="25"/>
      <c r="AB247" s="25"/>
      <c r="AC247" s="23"/>
    </row>
    <row r="248" spans="2:29">
      <c r="B248" s="123"/>
      <c r="C248" s="25"/>
      <c r="D248" s="44"/>
      <c r="E248" s="25"/>
      <c r="F248" s="58"/>
      <c r="G248" s="25"/>
      <c r="H248" s="25"/>
      <c r="I248" s="25"/>
      <c r="J248" s="25"/>
      <c r="K248" s="25"/>
      <c r="L248" s="25"/>
      <c r="M248" s="25"/>
      <c r="W248" s="25"/>
      <c r="X248" s="275"/>
      <c r="Y248" s="25"/>
      <c r="Z248" s="140"/>
      <c r="AA248" s="25"/>
      <c r="AB248" s="25"/>
      <c r="AC248" s="23"/>
    </row>
    <row r="249" spans="2:29">
      <c r="B249" s="123"/>
      <c r="C249" s="25"/>
      <c r="D249" s="44"/>
      <c r="E249" s="25"/>
      <c r="F249" s="58"/>
      <c r="G249" s="25"/>
      <c r="H249" s="25"/>
      <c r="I249" s="25"/>
      <c r="J249" s="25"/>
      <c r="K249" s="25"/>
      <c r="L249" s="25"/>
      <c r="M249" s="25"/>
      <c r="W249" s="25"/>
      <c r="X249" s="275"/>
      <c r="Y249" s="25"/>
      <c r="Z249" s="140"/>
      <c r="AA249" s="25"/>
      <c r="AB249" s="25"/>
      <c r="AC249" s="23"/>
    </row>
    <row r="250" spans="2:29">
      <c r="B250" s="123"/>
      <c r="C250" s="25"/>
      <c r="D250" s="44"/>
      <c r="E250" s="25"/>
      <c r="F250" s="58"/>
      <c r="G250" s="25"/>
      <c r="H250" s="25"/>
      <c r="I250" s="25"/>
      <c r="J250" s="25"/>
      <c r="K250" s="25"/>
      <c r="L250" s="25"/>
      <c r="M250" s="25"/>
      <c r="W250" s="25"/>
      <c r="X250" s="275"/>
      <c r="Y250" s="25"/>
      <c r="Z250" s="140"/>
      <c r="AA250" s="25"/>
      <c r="AB250" s="25"/>
      <c r="AC250" s="23"/>
    </row>
    <row r="251" spans="2:29">
      <c r="B251" s="123"/>
      <c r="C251" s="25"/>
      <c r="D251" s="44"/>
      <c r="E251" s="25"/>
      <c r="F251" s="58"/>
      <c r="G251" s="25"/>
      <c r="H251" s="25"/>
      <c r="I251" s="25"/>
      <c r="J251" s="25"/>
      <c r="K251" s="25"/>
      <c r="L251" s="25"/>
      <c r="M251" s="25"/>
      <c r="W251" s="25"/>
      <c r="X251" s="275"/>
      <c r="Y251" s="25"/>
      <c r="Z251" s="140"/>
      <c r="AA251" s="25"/>
      <c r="AB251" s="25"/>
      <c r="AC251" s="23"/>
    </row>
    <row r="252" spans="2:29">
      <c r="B252" s="123"/>
      <c r="C252" s="25"/>
      <c r="D252" s="44"/>
      <c r="E252" s="25"/>
      <c r="F252" s="58"/>
      <c r="G252" s="25"/>
      <c r="H252" s="25"/>
      <c r="I252" s="25"/>
      <c r="J252" s="25"/>
      <c r="K252" s="25"/>
      <c r="L252" s="25"/>
      <c r="M252" s="25"/>
      <c r="W252" s="25"/>
      <c r="X252" s="275"/>
      <c r="Y252" s="25"/>
      <c r="Z252" s="140"/>
      <c r="AA252" s="25"/>
      <c r="AB252" s="25"/>
      <c r="AC252" s="23"/>
    </row>
    <row r="253" spans="2:29">
      <c r="B253" s="123"/>
      <c r="C253" s="25"/>
      <c r="D253" s="44"/>
      <c r="E253" s="25"/>
      <c r="F253" s="58"/>
      <c r="G253" s="25"/>
      <c r="H253" s="25"/>
      <c r="I253" s="25"/>
      <c r="J253" s="25"/>
      <c r="K253" s="25"/>
      <c r="L253" s="25"/>
      <c r="M253" s="25"/>
      <c r="W253" s="25"/>
      <c r="X253" s="275"/>
      <c r="Y253" s="25"/>
      <c r="Z253" s="140"/>
      <c r="AA253" s="25"/>
      <c r="AB253" s="25"/>
      <c r="AC253" s="23"/>
    </row>
    <row r="254" spans="2:29">
      <c r="B254" s="123"/>
      <c r="C254" s="25"/>
      <c r="D254" s="44"/>
      <c r="E254" s="25"/>
      <c r="F254" s="58"/>
      <c r="G254" s="25"/>
      <c r="H254" s="25"/>
      <c r="I254" s="25"/>
      <c r="J254" s="25"/>
      <c r="K254" s="25"/>
      <c r="L254" s="25"/>
      <c r="M254" s="25"/>
      <c r="W254" s="25"/>
      <c r="X254" s="275"/>
      <c r="Y254" s="25"/>
      <c r="Z254" s="140"/>
      <c r="AA254" s="25"/>
      <c r="AB254" s="25"/>
      <c r="AC254" s="23"/>
    </row>
    <row r="255" spans="2:29">
      <c r="B255" s="123"/>
      <c r="C255" s="25"/>
      <c r="D255" s="44"/>
      <c r="E255" s="25"/>
      <c r="F255" s="58"/>
      <c r="G255" s="25"/>
      <c r="H255" s="25"/>
      <c r="I255" s="25"/>
      <c r="J255" s="25"/>
      <c r="K255" s="25"/>
      <c r="L255" s="25"/>
      <c r="M255" s="25"/>
      <c r="W255" s="25"/>
      <c r="X255" s="275"/>
      <c r="Y255" s="25"/>
      <c r="Z255" s="140"/>
      <c r="AA255" s="25"/>
      <c r="AB255" s="25"/>
      <c r="AC255" s="23"/>
    </row>
    <row r="256" spans="2:29">
      <c r="B256" s="123"/>
      <c r="C256" s="25"/>
      <c r="D256" s="44"/>
      <c r="E256" s="25"/>
      <c r="F256" s="58"/>
      <c r="G256" s="25"/>
      <c r="H256" s="25"/>
      <c r="I256" s="25"/>
      <c r="J256" s="25"/>
      <c r="K256" s="25"/>
      <c r="L256" s="25"/>
      <c r="M256" s="25"/>
      <c r="W256" s="25"/>
      <c r="X256" s="275"/>
      <c r="Y256" s="25"/>
      <c r="Z256" s="140"/>
      <c r="AA256" s="25"/>
      <c r="AB256" s="25"/>
      <c r="AC256" s="23"/>
    </row>
    <row r="257" spans="2:29">
      <c r="B257" s="123"/>
      <c r="C257" s="25"/>
      <c r="D257" s="44"/>
      <c r="E257" s="25"/>
      <c r="F257" s="58"/>
      <c r="G257" s="25"/>
      <c r="H257" s="25"/>
      <c r="I257" s="25"/>
      <c r="J257" s="25"/>
      <c r="K257" s="25"/>
      <c r="L257" s="25"/>
      <c r="M257" s="25"/>
      <c r="W257" s="25"/>
      <c r="X257" s="275"/>
      <c r="Y257" s="25"/>
      <c r="Z257" s="140"/>
      <c r="AA257" s="25"/>
      <c r="AB257" s="25"/>
      <c r="AC257" s="23"/>
    </row>
    <row r="258" spans="2:29">
      <c r="B258" s="123"/>
      <c r="C258" s="25"/>
      <c r="D258" s="44"/>
      <c r="E258" s="25"/>
      <c r="F258" s="58"/>
      <c r="G258" s="25"/>
      <c r="H258" s="25"/>
      <c r="I258" s="25"/>
      <c r="J258" s="25"/>
      <c r="K258" s="25"/>
      <c r="L258" s="25"/>
      <c r="M258" s="25"/>
      <c r="W258" s="25"/>
      <c r="X258" s="275"/>
      <c r="Y258" s="25"/>
      <c r="Z258" s="140"/>
      <c r="AA258" s="25"/>
      <c r="AB258" s="25"/>
      <c r="AC258" s="23"/>
    </row>
    <row r="259" spans="2:29">
      <c r="B259" s="123"/>
      <c r="C259" s="25"/>
      <c r="D259" s="44"/>
      <c r="E259" s="25"/>
      <c r="F259" s="58"/>
      <c r="G259" s="25"/>
      <c r="H259" s="25"/>
      <c r="I259" s="25"/>
      <c r="J259" s="25"/>
      <c r="K259" s="25"/>
      <c r="L259" s="25"/>
      <c r="M259" s="25"/>
      <c r="W259" s="25"/>
      <c r="X259" s="275"/>
      <c r="Y259" s="25"/>
      <c r="Z259" s="140"/>
      <c r="AA259" s="25"/>
      <c r="AB259" s="25"/>
      <c r="AC259" s="23"/>
    </row>
    <row r="260" spans="2:29">
      <c r="B260" s="123"/>
      <c r="C260" s="25"/>
      <c r="D260" s="44"/>
      <c r="E260" s="25"/>
      <c r="F260" s="58"/>
      <c r="G260" s="25"/>
      <c r="H260" s="25"/>
      <c r="I260" s="25"/>
      <c r="J260" s="25"/>
      <c r="K260" s="25"/>
      <c r="L260" s="25"/>
      <c r="M260" s="25"/>
      <c r="W260" s="25"/>
      <c r="X260" s="275"/>
      <c r="Y260" s="25"/>
      <c r="Z260" s="140"/>
      <c r="AA260" s="25"/>
      <c r="AB260" s="25"/>
      <c r="AC260" s="23"/>
    </row>
    <row r="261" spans="2:29">
      <c r="B261" s="123"/>
      <c r="C261" s="25"/>
      <c r="D261" s="44"/>
      <c r="E261" s="25"/>
      <c r="F261" s="58"/>
      <c r="G261" s="25"/>
      <c r="H261" s="25"/>
      <c r="I261" s="25"/>
      <c r="J261" s="25"/>
      <c r="K261" s="25"/>
      <c r="L261" s="25"/>
      <c r="M261" s="25"/>
      <c r="W261" s="25"/>
      <c r="X261" s="275"/>
      <c r="Y261" s="25"/>
      <c r="Z261" s="140"/>
      <c r="AA261" s="25"/>
      <c r="AB261" s="25"/>
      <c r="AC261" s="23"/>
    </row>
    <row r="262" spans="2:29">
      <c r="B262" s="123"/>
      <c r="C262" s="25"/>
      <c r="D262" s="44"/>
      <c r="E262" s="25"/>
      <c r="F262" s="58"/>
      <c r="G262" s="25"/>
      <c r="H262" s="25"/>
      <c r="I262" s="25"/>
      <c r="J262" s="25"/>
      <c r="K262" s="25"/>
      <c r="L262" s="25"/>
      <c r="M262" s="25"/>
      <c r="W262" s="25"/>
      <c r="X262" s="275"/>
      <c r="Y262" s="25"/>
      <c r="Z262" s="140"/>
      <c r="AA262" s="25"/>
      <c r="AB262" s="25"/>
      <c r="AC262" s="23"/>
    </row>
    <row r="263" spans="2:29">
      <c r="B263" s="123"/>
      <c r="C263" s="25"/>
      <c r="D263" s="44"/>
      <c r="E263" s="25"/>
      <c r="F263" s="58"/>
      <c r="G263" s="25"/>
      <c r="H263" s="25"/>
      <c r="I263" s="25"/>
      <c r="J263" s="25"/>
      <c r="K263" s="25"/>
      <c r="L263" s="25"/>
      <c r="M263" s="25"/>
      <c r="W263" s="25"/>
      <c r="X263" s="275"/>
      <c r="Y263" s="25"/>
      <c r="Z263" s="140"/>
      <c r="AA263" s="25"/>
      <c r="AB263" s="25"/>
      <c r="AC263" s="23"/>
    </row>
    <row r="264" spans="2:29">
      <c r="B264" s="123"/>
      <c r="C264" s="25"/>
      <c r="D264" s="44"/>
      <c r="E264" s="25"/>
      <c r="F264" s="58"/>
      <c r="G264" s="25"/>
      <c r="H264" s="25"/>
      <c r="I264" s="25"/>
      <c r="J264" s="25"/>
      <c r="K264" s="25"/>
      <c r="L264" s="25"/>
      <c r="M264" s="25"/>
      <c r="W264" s="25"/>
      <c r="X264" s="275"/>
      <c r="Y264" s="25"/>
      <c r="Z264" s="140"/>
      <c r="AA264" s="25"/>
      <c r="AB264" s="25"/>
      <c r="AC264" s="23"/>
    </row>
    <row r="265" spans="2:29">
      <c r="B265" s="123"/>
      <c r="C265" s="25"/>
      <c r="D265" s="44"/>
      <c r="E265" s="25"/>
      <c r="F265" s="58"/>
      <c r="G265" s="25"/>
      <c r="H265" s="25"/>
      <c r="I265" s="25"/>
      <c r="J265" s="25"/>
      <c r="K265" s="25"/>
      <c r="L265" s="25"/>
      <c r="M265" s="25"/>
      <c r="W265" s="25"/>
      <c r="X265" s="275"/>
      <c r="Y265" s="25"/>
      <c r="Z265" s="140"/>
      <c r="AA265" s="25"/>
      <c r="AB265" s="25"/>
      <c r="AC265" s="23"/>
    </row>
    <row r="266" spans="2:29">
      <c r="B266" s="123"/>
      <c r="C266" s="25"/>
      <c r="D266" s="44"/>
      <c r="E266" s="25"/>
      <c r="F266" s="58"/>
      <c r="G266" s="25"/>
      <c r="H266" s="25"/>
      <c r="I266" s="25"/>
      <c r="J266" s="25"/>
      <c r="K266" s="25"/>
      <c r="L266" s="25"/>
      <c r="M266" s="25"/>
      <c r="W266" s="25"/>
      <c r="X266" s="275"/>
      <c r="Y266" s="25"/>
      <c r="Z266" s="140"/>
      <c r="AA266" s="25"/>
      <c r="AB266" s="25"/>
      <c r="AC266" s="23"/>
    </row>
    <row r="267" spans="2:29">
      <c r="B267" s="123"/>
      <c r="C267" s="25"/>
      <c r="D267" s="44"/>
      <c r="E267" s="25"/>
      <c r="F267" s="58"/>
      <c r="G267" s="25"/>
      <c r="H267" s="25"/>
      <c r="I267" s="25"/>
      <c r="J267" s="25"/>
      <c r="K267" s="25"/>
      <c r="L267" s="25"/>
      <c r="M267" s="25"/>
      <c r="W267" s="25"/>
      <c r="X267" s="275"/>
      <c r="Y267" s="25"/>
      <c r="Z267" s="140"/>
      <c r="AA267" s="25"/>
      <c r="AB267" s="25"/>
      <c r="AC267" s="23"/>
    </row>
    <row r="268" spans="2:29">
      <c r="B268" s="123"/>
      <c r="C268" s="25"/>
      <c r="D268" s="44"/>
      <c r="E268" s="25"/>
      <c r="F268" s="58"/>
      <c r="G268" s="25"/>
      <c r="H268" s="25"/>
      <c r="I268" s="25"/>
      <c r="J268" s="25"/>
      <c r="K268" s="25"/>
      <c r="L268" s="25"/>
      <c r="M268" s="25"/>
      <c r="W268" s="25"/>
      <c r="X268" s="275"/>
      <c r="Y268" s="25"/>
      <c r="Z268" s="140"/>
      <c r="AA268" s="25"/>
      <c r="AB268" s="25"/>
      <c r="AC268" s="23"/>
    </row>
    <row r="269" spans="2:29">
      <c r="B269" s="123"/>
      <c r="C269" s="25"/>
      <c r="D269" s="44"/>
      <c r="E269" s="25"/>
      <c r="F269" s="58"/>
      <c r="G269" s="25"/>
      <c r="H269" s="25"/>
      <c r="I269" s="25"/>
      <c r="J269" s="25"/>
      <c r="K269" s="25"/>
      <c r="L269" s="25"/>
      <c r="M269" s="25"/>
      <c r="W269" s="25"/>
      <c r="X269" s="275"/>
      <c r="Y269" s="25"/>
      <c r="Z269" s="140"/>
      <c r="AA269" s="25"/>
      <c r="AB269" s="25"/>
      <c r="AC269" s="23"/>
    </row>
    <row r="270" spans="2:29">
      <c r="B270" s="123"/>
      <c r="C270" s="25"/>
      <c r="D270" s="44"/>
      <c r="E270" s="25"/>
      <c r="F270" s="58"/>
      <c r="G270" s="25"/>
      <c r="H270" s="25"/>
      <c r="I270" s="25"/>
      <c r="J270" s="25"/>
      <c r="K270" s="25"/>
      <c r="L270" s="25"/>
      <c r="M270" s="25"/>
      <c r="W270" s="25"/>
      <c r="X270" s="275"/>
      <c r="Y270" s="25"/>
      <c r="Z270" s="140"/>
      <c r="AA270" s="25"/>
      <c r="AB270" s="25"/>
      <c r="AC270" s="23"/>
    </row>
    <row r="271" spans="2:29">
      <c r="B271" s="123"/>
      <c r="C271" s="25"/>
      <c r="D271" s="44"/>
      <c r="E271" s="25"/>
      <c r="F271" s="58"/>
      <c r="G271" s="25"/>
      <c r="H271" s="25"/>
      <c r="I271" s="25"/>
      <c r="J271" s="25"/>
      <c r="K271" s="25"/>
      <c r="L271" s="25"/>
      <c r="M271" s="25"/>
      <c r="W271" s="25"/>
      <c r="X271" s="275"/>
      <c r="Y271" s="25"/>
      <c r="Z271" s="140"/>
      <c r="AA271" s="25"/>
      <c r="AB271" s="25"/>
      <c r="AC271" s="23"/>
    </row>
    <row r="272" spans="2:29">
      <c r="B272" s="123"/>
      <c r="C272" s="25"/>
      <c r="D272" s="44"/>
      <c r="E272" s="25"/>
      <c r="F272" s="58"/>
      <c r="G272" s="25"/>
      <c r="H272" s="25"/>
      <c r="I272" s="25"/>
      <c r="J272" s="25"/>
      <c r="K272" s="25"/>
      <c r="L272" s="25"/>
      <c r="M272" s="25"/>
      <c r="W272" s="25"/>
      <c r="X272" s="275"/>
      <c r="Y272" s="25"/>
      <c r="Z272" s="140"/>
      <c r="AA272" s="25"/>
      <c r="AB272" s="25"/>
      <c r="AC272" s="23"/>
    </row>
    <row r="273" spans="2:29">
      <c r="B273" s="123"/>
      <c r="C273" s="25"/>
      <c r="D273" s="44"/>
      <c r="E273" s="25"/>
      <c r="F273" s="58"/>
      <c r="G273" s="25"/>
      <c r="H273" s="25"/>
      <c r="I273" s="25"/>
      <c r="J273" s="25"/>
      <c r="K273" s="25"/>
      <c r="L273" s="25"/>
      <c r="M273" s="25"/>
      <c r="W273" s="25"/>
      <c r="X273" s="275"/>
      <c r="Y273" s="25"/>
      <c r="Z273" s="140"/>
      <c r="AA273" s="25"/>
      <c r="AB273" s="25"/>
      <c r="AC273" s="23"/>
    </row>
    <row r="274" spans="2:29">
      <c r="B274" s="123"/>
      <c r="C274" s="25"/>
      <c r="D274" s="44"/>
      <c r="E274" s="25"/>
      <c r="F274" s="58"/>
      <c r="G274" s="25"/>
      <c r="H274" s="25"/>
      <c r="I274" s="25"/>
      <c r="J274" s="25"/>
      <c r="K274" s="25"/>
      <c r="L274" s="25"/>
      <c r="M274" s="25"/>
      <c r="W274" s="25"/>
      <c r="X274" s="275"/>
      <c r="Y274" s="25"/>
      <c r="Z274" s="140"/>
      <c r="AA274" s="25"/>
      <c r="AB274" s="25"/>
      <c r="AC274" s="23"/>
    </row>
    <row r="275" spans="2:29">
      <c r="B275" s="123"/>
      <c r="C275" s="25"/>
      <c r="D275" s="44"/>
      <c r="E275" s="25"/>
      <c r="F275" s="58"/>
      <c r="G275" s="25"/>
      <c r="H275" s="25"/>
      <c r="I275" s="25"/>
      <c r="J275" s="25"/>
      <c r="K275" s="25"/>
      <c r="L275" s="25"/>
      <c r="M275" s="25"/>
      <c r="W275" s="25"/>
      <c r="X275" s="275"/>
      <c r="Y275" s="25"/>
      <c r="Z275" s="140"/>
      <c r="AA275" s="25"/>
      <c r="AB275" s="25"/>
      <c r="AC275" s="23"/>
    </row>
    <row r="276" spans="2:29">
      <c r="B276" s="123"/>
      <c r="C276" s="25"/>
      <c r="D276" s="44"/>
      <c r="E276" s="25"/>
      <c r="F276" s="58"/>
      <c r="G276" s="25"/>
      <c r="H276" s="25"/>
      <c r="I276" s="25"/>
      <c r="J276" s="25"/>
      <c r="K276" s="25"/>
      <c r="L276" s="25"/>
      <c r="M276" s="25"/>
      <c r="W276" s="25"/>
      <c r="X276" s="275"/>
      <c r="Y276" s="25"/>
      <c r="Z276" s="140"/>
      <c r="AA276" s="25"/>
      <c r="AB276" s="25"/>
      <c r="AC276" s="23"/>
    </row>
    <row r="277" spans="2:29">
      <c r="B277" s="123"/>
      <c r="C277" s="25"/>
      <c r="D277" s="44"/>
      <c r="E277" s="25"/>
      <c r="F277" s="58"/>
      <c r="G277" s="25"/>
      <c r="H277" s="25"/>
      <c r="I277" s="25"/>
      <c r="J277" s="25"/>
      <c r="K277" s="25"/>
      <c r="L277" s="25"/>
      <c r="M277" s="25"/>
      <c r="W277" s="25"/>
      <c r="X277" s="275"/>
      <c r="Y277" s="25"/>
      <c r="Z277" s="140"/>
      <c r="AA277" s="25"/>
      <c r="AB277" s="25"/>
      <c r="AC277" s="23"/>
    </row>
    <row r="278" spans="2:29">
      <c r="B278" s="123"/>
      <c r="C278" s="25"/>
      <c r="D278" s="44"/>
      <c r="E278" s="25"/>
      <c r="F278" s="58"/>
      <c r="G278" s="25"/>
      <c r="H278" s="25"/>
      <c r="I278" s="25"/>
      <c r="J278" s="25"/>
      <c r="K278" s="25"/>
      <c r="L278" s="25"/>
      <c r="M278" s="25"/>
      <c r="W278" s="25"/>
      <c r="X278" s="275"/>
      <c r="Y278" s="25"/>
      <c r="Z278" s="140"/>
      <c r="AA278" s="25"/>
      <c r="AB278" s="25"/>
      <c r="AC278" s="23"/>
    </row>
    <row r="279" spans="2:29">
      <c r="B279" s="123"/>
      <c r="C279" s="25"/>
      <c r="D279" s="44"/>
      <c r="E279" s="25"/>
      <c r="F279" s="58"/>
      <c r="G279" s="25"/>
      <c r="H279" s="25"/>
      <c r="I279" s="25"/>
      <c r="J279" s="25"/>
      <c r="K279" s="25"/>
      <c r="L279" s="25"/>
      <c r="M279" s="25"/>
      <c r="W279" s="25"/>
      <c r="X279" s="275"/>
      <c r="Y279" s="25"/>
      <c r="Z279" s="140"/>
      <c r="AA279" s="25"/>
      <c r="AB279" s="25"/>
      <c r="AC279" s="23"/>
    </row>
    <row r="280" spans="2:29">
      <c r="B280" s="123"/>
      <c r="C280" s="25"/>
      <c r="D280" s="44"/>
      <c r="E280" s="25"/>
      <c r="F280" s="58"/>
      <c r="G280" s="25"/>
      <c r="H280" s="25"/>
      <c r="I280" s="25"/>
      <c r="J280" s="25"/>
      <c r="K280" s="25"/>
      <c r="L280" s="25"/>
      <c r="M280" s="25"/>
      <c r="W280" s="25"/>
      <c r="X280" s="275"/>
      <c r="Y280" s="25"/>
      <c r="Z280" s="140"/>
      <c r="AA280" s="25"/>
      <c r="AB280" s="25"/>
      <c r="AC280" s="23"/>
    </row>
    <row r="281" spans="2:29">
      <c r="B281" s="123"/>
      <c r="C281" s="25"/>
      <c r="D281" s="44"/>
      <c r="E281" s="25"/>
      <c r="F281" s="58"/>
      <c r="G281" s="25"/>
      <c r="H281" s="25"/>
      <c r="I281" s="25"/>
      <c r="J281" s="25"/>
      <c r="K281" s="25"/>
      <c r="L281" s="25"/>
      <c r="M281" s="25"/>
      <c r="W281" s="25"/>
      <c r="X281" s="275"/>
      <c r="Y281" s="25"/>
      <c r="Z281" s="140"/>
      <c r="AA281" s="25"/>
      <c r="AB281" s="25"/>
      <c r="AC281" s="23"/>
    </row>
    <row r="282" spans="2:29">
      <c r="B282" s="123"/>
      <c r="C282" s="25"/>
      <c r="D282" s="44"/>
      <c r="E282" s="25"/>
      <c r="F282" s="58"/>
      <c r="G282" s="25"/>
      <c r="H282" s="25"/>
      <c r="I282" s="25"/>
      <c r="J282" s="25"/>
      <c r="K282" s="25"/>
      <c r="L282" s="25"/>
      <c r="M282" s="25"/>
      <c r="W282" s="25"/>
      <c r="X282" s="275"/>
      <c r="Y282" s="25"/>
      <c r="Z282" s="140"/>
      <c r="AA282" s="25"/>
      <c r="AB282" s="25"/>
      <c r="AC282" s="23"/>
    </row>
    <row r="283" spans="2:29">
      <c r="B283" s="123"/>
      <c r="C283" s="25"/>
      <c r="D283" s="44"/>
      <c r="E283" s="25"/>
      <c r="F283" s="58"/>
      <c r="G283" s="25"/>
      <c r="H283" s="25"/>
      <c r="I283" s="25"/>
      <c r="J283" s="25"/>
      <c r="K283" s="25"/>
      <c r="L283" s="25"/>
      <c r="M283" s="25"/>
      <c r="W283" s="25"/>
      <c r="X283" s="275"/>
      <c r="Y283" s="25"/>
      <c r="Z283" s="140"/>
      <c r="AA283" s="25"/>
      <c r="AB283" s="25"/>
      <c r="AC283" s="23"/>
    </row>
    <row r="284" spans="2:29">
      <c r="B284" s="123"/>
      <c r="C284" s="25"/>
      <c r="D284" s="44"/>
      <c r="E284" s="25"/>
      <c r="F284" s="58"/>
      <c r="G284" s="25"/>
      <c r="H284" s="25"/>
      <c r="I284" s="25"/>
      <c r="J284" s="25"/>
      <c r="K284" s="25"/>
      <c r="L284" s="25"/>
      <c r="M284" s="25"/>
      <c r="W284" s="25"/>
      <c r="X284" s="275"/>
      <c r="Y284" s="25"/>
      <c r="Z284" s="140"/>
      <c r="AA284" s="25"/>
      <c r="AB284" s="25"/>
      <c r="AC284" s="23"/>
    </row>
    <row r="285" spans="2:29">
      <c r="B285" s="123"/>
      <c r="C285" s="25"/>
      <c r="D285" s="44"/>
      <c r="E285" s="25"/>
      <c r="F285" s="58"/>
      <c r="G285" s="25"/>
      <c r="H285" s="25"/>
      <c r="I285" s="25"/>
      <c r="J285" s="25"/>
      <c r="K285" s="25"/>
      <c r="L285" s="25"/>
      <c r="M285" s="25"/>
      <c r="W285" s="25"/>
      <c r="X285" s="275"/>
      <c r="Y285" s="25"/>
      <c r="Z285" s="140"/>
      <c r="AA285" s="25"/>
      <c r="AB285" s="25"/>
      <c r="AC285" s="23"/>
    </row>
    <row r="286" spans="2:29">
      <c r="B286" s="123"/>
      <c r="C286" s="25"/>
      <c r="D286" s="44"/>
      <c r="E286" s="25"/>
      <c r="F286" s="58"/>
      <c r="G286" s="25"/>
      <c r="H286" s="25"/>
      <c r="I286" s="25"/>
      <c r="J286" s="25"/>
      <c r="K286" s="25"/>
      <c r="L286" s="25"/>
      <c r="M286" s="25"/>
      <c r="W286" s="25"/>
      <c r="X286" s="275"/>
      <c r="Y286" s="25"/>
      <c r="Z286" s="140"/>
      <c r="AA286" s="25"/>
      <c r="AB286" s="25"/>
      <c r="AC286" s="23"/>
    </row>
    <row r="287" spans="2:29">
      <c r="B287" s="123"/>
      <c r="C287" s="25"/>
      <c r="D287" s="44"/>
      <c r="E287" s="25"/>
      <c r="F287" s="58"/>
      <c r="G287" s="25"/>
      <c r="H287" s="25"/>
      <c r="I287" s="25"/>
      <c r="J287" s="25"/>
      <c r="K287" s="25"/>
      <c r="L287" s="25"/>
      <c r="M287" s="25"/>
      <c r="W287" s="25"/>
      <c r="X287" s="275"/>
      <c r="Y287" s="25"/>
      <c r="Z287" s="140"/>
      <c r="AA287" s="25"/>
      <c r="AB287" s="25"/>
      <c r="AC287" s="23"/>
    </row>
    <row r="288" spans="2:29">
      <c r="B288" s="123"/>
      <c r="C288" s="25"/>
      <c r="D288" s="44"/>
      <c r="E288" s="25"/>
      <c r="F288" s="58"/>
      <c r="G288" s="25"/>
      <c r="H288" s="25"/>
      <c r="I288" s="25"/>
      <c r="J288" s="25"/>
      <c r="K288" s="25"/>
      <c r="L288" s="25"/>
      <c r="M288" s="25"/>
      <c r="W288" s="25"/>
      <c r="X288" s="275"/>
      <c r="Y288" s="25"/>
      <c r="Z288" s="140"/>
      <c r="AA288" s="25"/>
      <c r="AB288" s="25"/>
      <c r="AC288" s="23"/>
    </row>
    <row r="289" spans="2:29">
      <c r="B289" s="123"/>
      <c r="C289" s="25"/>
      <c r="D289" s="44"/>
      <c r="E289" s="25"/>
      <c r="F289" s="58"/>
      <c r="G289" s="25"/>
      <c r="H289" s="25"/>
      <c r="I289" s="25"/>
      <c r="J289" s="25"/>
      <c r="K289" s="25"/>
      <c r="L289" s="25"/>
      <c r="M289" s="25"/>
      <c r="W289" s="25"/>
      <c r="X289" s="275"/>
      <c r="Y289" s="25"/>
      <c r="Z289" s="140"/>
      <c r="AA289" s="25"/>
      <c r="AB289" s="25"/>
      <c r="AC289" s="23"/>
    </row>
    <row r="290" spans="2:29">
      <c r="B290" s="123"/>
      <c r="C290" s="25"/>
      <c r="D290" s="44"/>
      <c r="E290" s="25"/>
      <c r="F290" s="58"/>
      <c r="G290" s="25"/>
      <c r="H290" s="25"/>
      <c r="I290" s="25"/>
      <c r="J290" s="25"/>
      <c r="K290" s="25"/>
      <c r="L290" s="25"/>
      <c r="M290" s="25"/>
      <c r="W290" s="25"/>
      <c r="X290" s="275"/>
      <c r="Y290" s="25"/>
      <c r="Z290" s="140"/>
      <c r="AA290" s="25"/>
      <c r="AB290" s="25"/>
      <c r="AC290" s="23"/>
    </row>
    <row r="291" spans="2:29">
      <c r="B291" s="123"/>
      <c r="C291" s="25"/>
      <c r="D291" s="44"/>
      <c r="E291" s="25"/>
      <c r="F291" s="58"/>
      <c r="G291" s="25"/>
      <c r="H291" s="25"/>
      <c r="I291" s="25"/>
      <c r="J291" s="25"/>
      <c r="K291" s="25"/>
      <c r="L291" s="25"/>
      <c r="M291" s="25"/>
      <c r="W291" s="25"/>
      <c r="X291" s="275"/>
      <c r="Y291" s="25"/>
      <c r="Z291" s="140"/>
      <c r="AA291" s="25"/>
      <c r="AB291" s="25"/>
      <c r="AC291" s="23"/>
    </row>
    <row r="292" spans="2:29">
      <c r="B292" s="123"/>
      <c r="C292" s="25"/>
      <c r="D292" s="44"/>
      <c r="E292" s="25"/>
      <c r="F292" s="58"/>
      <c r="G292" s="25"/>
      <c r="H292" s="25"/>
      <c r="I292" s="25"/>
      <c r="J292" s="25"/>
      <c r="K292" s="25"/>
      <c r="L292" s="25"/>
      <c r="M292" s="25"/>
      <c r="W292" s="25"/>
      <c r="X292" s="275"/>
      <c r="Y292" s="25"/>
      <c r="Z292" s="140"/>
      <c r="AA292" s="25"/>
      <c r="AB292" s="25"/>
      <c r="AC292" s="23"/>
    </row>
    <row r="293" spans="2:29">
      <c r="B293" s="123"/>
      <c r="C293" s="25"/>
      <c r="D293" s="44"/>
      <c r="E293" s="25"/>
      <c r="F293" s="58"/>
      <c r="G293" s="25"/>
      <c r="H293" s="25"/>
      <c r="I293" s="25"/>
      <c r="J293" s="25"/>
      <c r="K293" s="25"/>
      <c r="L293" s="25"/>
      <c r="M293" s="25"/>
      <c r="W293" s="25"/>
      <c r="X293" s="275"/>
      <c r="Y293" s="25"/>
      <c r="Z293" s="140"/>
      <c r="AA293" s="25"/>
      <c r="AB293" s="25"/>
      <c r="AC293" s="23"/>
    </row>
    <row r="294" spans="2:29">
      <c r="B294" s="123"/>
      <c r="C294" s="25"/>
      <c r="D294" s="44"/>
      <c r="E294" s="25"/>
      <c r="F294" s="58"/>
      <c r="G294" s="25"/>
      <c r="H294" s="25"/>
      <c r="I294" s="25"/>
      <c r="J294" s="25"/>
      <c r="K294" s="25"/>
      <c r="L294" s="25"/>
      <c r="M294" s="25"/>
      <c r="W294" s="25"/>
      <c r="X294" s="275"/>
      <c r="Y294" s="25"/>
      <c r="Z294" s="140"/>
      <c r="AA294" s="25"/>
      <c r="AB294" s="25"/>
      <c r="AC294" s="23"/>
    </row>
    <row r="295" spans="2:29">
      <c r="B295" s="123"/>
      <c r="C295" s="25"/>
      <c r="D295" s="44"/>
      <c r="E295" s="25"/>
      <c r="F295" s="58"/>
      <c r="G295" s="25"/>
      <c r="H295" s="25"/>
      <c r="I295" s="25"/>
      <c r="J295" s="25"/>
      <c r="K295" s="25"/>
      <c r="L295" s="25"/>
      <c r="M295" s="25"/>
      <c r="W295" s="25"/>
      <c r="X295" s="275"/>
      <c r="Y295" s="25"/>
      <c r="Z295" s="140"/>
      <c r="AA295" s="25"/>
      <c r="AB295" s="25"/>
      <c r="AC295" s="23"/>
    </row>
    <row r="296" spans="2:29">
      <c r="B296" s="123"/>
      <c r="C296" s="25"/>
      <c r="D296" s="44"/>
      <c r="E296" s="25"/>
      <c r="F296" s="58"/>
      <c r="G296" s="25"/>
      <c r="H296" s="25"/>
      <c r="I296" s="25"/>
      <c r="J296" s="25"/>
      <c r="K296" s="25"/>
      <c r="L296" s="25"/>
      <c r="M296" s="25"/>
      <c r="W296" s="25"/>
      <c r="X296" s="275"/>
      <c r="Y296" s="25"/>
      <c r="Z296" s="140"/>
      <c r="AA296" s="25"/>
      <c r="AB296" s="25"/>
      <c r="AC296" s="23"/>
    </row>
    <row r="297" spans="2:29">
      <c r="B297" s="123"/>
      <c r="C297" s="25"/>
      <c r="D297" s="44"/>
      <c r="E297" s="25"/>
      <c r="F297" s="58"/>
      <c r="G297" s="25"/>
      <c r="H297" s="25"/>
      <c r="I297" s="25"/>
      <c r="J297" s="25"/>
      <c r="K297" s="25"/>
      <c r="L297" s="25"/>
      <c r="M297" s="25"/>
      <c r="W297" s="25"/>
      <c r="X297" s="275"/>
      <c r="Y297" s="25"/>
      <c r="Z297" s="140"/>
      <c r="AA297" s="25"/>
      <c r="AB297" s="25"/>
      <c r="AC297" s="23"/>
    </row>
    <row r="298" spans="2:29">
      <c r="B298" s="123"/>
      <c r="C298" s="25"/>
      <c r="D298" s="44"/>
      <c r="E298" s="25"/>
      <c r="F298" s="58"/>
      <c r="G298" s="25"/>
      <c r="H298" s="25"/>
      <c r="I298" s="25"/>
      <c r="J298" s="25"/>
      <c r="K298" s="25"/>
      <c r="L298" s="25"/>
      <c r="M298" s="25"/>
      <c r="W298" s="25"/>
      <c r="X298" s="275"/>
      <c r="Y298" s="25"/>
      <c r="Z298" s="140"/>
      <c r="AA298" s="25"/>
      <c r="AB298" s="25"/>
      <c r="AC298" s="23"/>
    </row>
    <row r="299" spans="2:29">
      <c r="B299" s="123"/>
      <c r="C299" s="25"/>
      <c r="D299" s="44"/>
      <c r="E299" s="25"/>
      <c r="F299" s="58"/>
      <c r="G299" s="25"/>
      <c r="H299" s="25"/>
      <c r="I299" s="25"/>
      <c r="J299" s="25"/>
      <c r="K299" s="25"/>
      <c r="L299" s="25"/>
      <c r="M299" s="25"/>
      <c r="W299" s="25"/>
      <c r="X299" s="275"/>
      <c r="Y299" s="25"/>
      <c r="Z299" s="140"/>
      <c r="AA299" s="25"/>
      <c r="AB299" s="25"/>
      <c r="AC299" s="23"/>
    </row>
    <row r="300" spans="2:29">
      <c r="B300" s="123"/>
      <c r="C300" s="25"/>
      <c r="D300" s="44"/>
      <c r="E300" s="25"/>
      <c r="F300" s="58"/>
      <c r="G300" s="25"/>
      <c r="H300" s="25"/>
      <c r="I300" s="25"/>
      <c r="J300" s="25"/>
      <c r="K300" s="25"/>
      <c r="L300" s="25"/>
      <c r="M300" s="25"/>
      <c r="W300" s="25"/>
      <c r="X300" s="275"/>
      <c r="Y300" s="25"/>
      <c r="Z300" s="140"/>
      <c r="AA300" s="25"/>
      <c r="AB300" s="25"/>
      <c r="AC300" s="23"/>
    </row>
  </sheetData>
  <mergeCells count="54">
    <mergeCell ref="X45:Y45"/>
    <mergeCell ref="AA45:AB45"/>
    <mergeCell ref="W2:Z2"/>
    <mergeCell ref="W4:W6"/>
    <mergeCell ref="Z4:Z6"/>
    <mergeCell ref="AA2:AB2"/>
    <mergeCell ref="X3:Z3"/>
    <mergeCell ref="AA3:AB3"/>
    <mergeCell ref="AC4:AC6"/>
    <mergeCell ref="X4:Y4"/>
    <mergeCell ref="AA4:AB4"/>
    <mergeCell ref="X5:X6"/>
    <mergeCell ref="Y5:Y6"/>
    <mergeCell ref="AA5:AA6"/>
    <mergeCell ref="AB5:AB6"/>
    <mergeCell ref="T4:V4"/>
    <mergeCell ref="I5:I6"/>
    <mergeCell ref="K5:K6"/>
    <mergeCell ref="M5:M6"/>
    <mergeCell ref="H3:M3"/>
    <mergeCell ref="N4:S4"/>
    <mergeCell ref="H4:M4"/>
    <mergeCell ref="H46:M46"/>
    <mergeCell ref="N45:V45"/>
    <mergeCell ref="N46:V46"/>
    <mergeCell ref="T6:V6"/>
    <mergeCell ref="N5:O5"/>
    <mergeCell ref="P5:Q5"/>
    <mergeCell ref="R5:S5"/>
    <mergeCell ref="H5:H6"/>
    <mergeCell ref="J5:J6"/>
    <mergeCell ref="L5:L6"/>
    <mergeCell ref="B4:C4"/>
    <mergeCell ref="D4:E4"/>
    <mergeCell ref="N3:S3"/>
    <mergeCell ref="F2:M2"/>
    <mergeCell ref="F4:G4"/>
    <mergeCell ref="B45:C45"/>
    <mergeCell ref="D45:E45"/>
    <mergeCell ref="F45:G45"/>
    <mergeCell ref="H45:L45"/>
    <mergeCell ref="F5:F6"/>
    <mergeCell ref="G5:G6"/>
    <mergeCell ref="B5:B6"/>
    <mergeCell ref="C5:C6"/>
    <mergeCell ref="D5:D6"/>
    <mergeCell ref="E5:E6"/>
    <mergeCell ref="T2:V2"/>
    <mergeCell ref="B3:C3"/>
    <mergeCell ref="D3:E3"/>
    <mergeCell ref="F3:G3"/>
    <mergeCell ref="N2:S2"/>
    <mergeCell ref="T3:V3"/>
    <mergeCell ref="B2:E2"/>
  </mergeCells>
  <pageMargins left="0.7" right="0.7" top="0.75" bottom="0.75" header="0.3" footer="0.3"/>
  <pageSetup paperSize="9" orientation="portrait" horizontalDpi="4294967293" verticalDpi="90"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54"/>
  <sheetViews>
    <sheetView zoomScale="115" zoomScaleNormal="115" zoomScaleSheetLayoutView="40" zoomScalePageLayoutView="125" workbookViewId="0">
      <pane xSplit="1" ySplit="5" topLeftCell="B42" activePane="bottomRight" state="frozen"/>
      <selection pane="topRight" activeCell="B1" sqref="B1"/>
      <selection pane="bottomLeft" activeCell="A4" sqref="A4"/>
      <selection pane="bottomRight" activeCell="B45" sqref="B45"/>
    </sheetView>
  </sheetViews>
  <sheetFormatPr baseColWidth="10" defaultColWidth="9.1640625" defaultRowHeight="15"/>
  <cols>
    <col min="1" max="1" width="28.5" style="49" customWidth="1"/>
    <col min="2" max="2" width="26.1640625" style="64" customWidth="1"/>
    <col min="3" max="3" width="8.1640625" style="65" customWidth="1"/>
    <col min="4" max="4" width="16.5" style="65" customWidth="1"/>
    <col min="5" max="5" width="14" style="64" customWidth="1"/>
    <col min="6" max="6" width="15.5" style="65" customWidth="1"/>
    <col min="7" max="7" width="14" style="65" customWidth="1"/>
    <col min="8" max="8" width="18.83203125" style="65" customWidth="1"/>
    <col min="9" max="9" width="20.1640625" style="65" customWidth="1"/>
    <col min="10" max="10" width="187.83203125" style="39" customWidth="1"/>
    <col min="11" max="11" width="9.1640625" style="39"/>
    <col min="12" max="12" width="2.1640625" style="39" customWidth="1"/>
    <col min="13" max="13" width="3.1640625" style="39" bestFit="1" customWidth="1"/>
    <col min="14" max="14" width="3.5" style="39" bestFit="1" customWidth="1"/>
    <col min="15" max="15" width="3.1640625" style="39" bestFit="1" customWidth="1"/>
    <col min="16" max="16" width="3" style="39" bestFit="1" customWidth="1"/>
    <col min="17" max="17" width="8.1640625" style="39" bestFit="1" customWidth="1"/>
    <col min="18" max="18" width="3.5" style="39" bestFit="1" customWidth="1"/>
    <col min="19" max="19" width="1.83203125" style="39" bestFit="1" customWidth="1"/>
    <col min="20" max="21" width="3.1640625" style="39" bestFit="1" customWidth="1"/>
    <col min="22" max="22" width="7.5" style="39" bestFit="1" customWidth="1"/>
    <col min="23" max="16384" width="9.1640625" style="40"/>
  </cols>
  <sheetData>
    <row r="1" spans="1:22" ht="28.25" customHeight="1">
      <c r="A1" s="378" t="s">
        <v>711</v>
      </c>
      <c r="B1" s="379"/>
      <c r="C1" s="380"/>
      <c r="D1" s="380"/>
      <c r="E1" s="379"/>
      <c r="F1" s="380"/>
      <c r="G1" s="380"/>
      <c r="H1" s="380"/>
      <c r="I1" s="380"/>
    </row>
    <row r="2" spans="1:22" s="160" customFormat="1" ht="42.5" customHeight="1">
      <c r="A2" s="378"/>
      <c r="B2" s="661" t="s">
        <v>663</v>
      </c>
      <c r="C2" s="664"/>
      <c r="D2" s="664"/>
      <c r="E2" s="664"/>
      <c r="F2" s="664"/>
      <c r="G2" s="664"/>
      <c r="H2" s="664"/>
      <c r="I2" s="662"/>
      <c r="J2" s="159"/>
      <c r="K2" s="159"/>
      <c r="L2" s="159"/>
      <c r="M2" s="159"/>
      <c r="N2" s="159"/>
      <c r="O2" s="159"/>
      <c r="P2" s="159"/>
      <c r="Q2" s="159"/>
      <c r="R2" s="159"/>
      <c r="S2" s="159"/>
      <c r="T2" s="159"/>
      <c r="U2" s="159"/>
      <c r="V2" s="159"/>
    </row>
    <row r="3" spans="1:22" s="160" customFormat="1" ht="42.5" customHeight="1">
      <c r="A3" s="403" t="s">
        <v>633</v>
      </c>
      <c r="B3" s="381">
        <v>5.0999999999999996</v>
      </c>
      <c r="C3" s="661">
        <v>5.2</v>
      </c>
      <c r="D3" s="662"/>
      <c r="E3" s="661">
        <v>5.3</v>
      </c>
      <c r="F3" s="662"/>
      <c r="G3" s="661">
        <v>5.4</v>
      </c>
      <c r="H3" s="662"/>
      <c r="I3" s="381">
        <v>5.5</v>
      </c>
      <c r="J3" s="159"/>
      <c r="K3" s="159"/>
      <c r="L3" s="159"/>
      <c r="M3" s="159"/>
      <c r="N3" s="159"/>
      <c r="O3" s="159"/>
      <c r="P3" s="159"/>
      <c r="Q3" s="159"/>
      <c r="R3" s="159"/>
      <c r="S3" s="159"/>
      <c r="T3" s="159"/>
      <c r="U3" s="159"/>
      <c r="V3" s="159"/>
    </row>
    <row r="4" spans="1:22" s="38" customFormat="1" ht="74" customHeight="1">
      <c r="A4" s="454"/>
      <c r="B4" s="665" t="s">
        <v>82</v>
      </c>
      <c r="C4" s="663" t="s">
        <v>83</v>
      </c>
      <c r="D4" s="663"/>
      <c r="E4" s="663" t="s">
        <v>517</v>
      </c>
      <c r="F4" s="663"/>
      <c r="G4" s="663" t="s">
        <v>84</v>
      </c>
      <c r="H4" s="663"/>
      <c r="I4" s="665" t="s">
        <v>85</v>
      </c>
      <c r="J4" s="185"/>
      <c r="K4" s="185"/>
      <c r="L4" s="185"/>
      <c r="M4" s="185"/>
      <c r="N4" s="185"/>
      <c r="O4" s="185"/>
      <c r="P4" s="185"/>
      <c r="Q4" s="185"/>
      <c r="R4" s="185"/>
      <c r="S4" s="185"/>
      <c r="T4" s="185"/>
      <c r="U4" s="185"/>
      <c r="V4" s="185"/>
    </row>
    <row r="5" spans="1:22" s="37" customFormat="1" ht="47" customHeight="1">
      <c r="A5" s="455"/>
      <c r="B5" s="666"/>
      <c r="C5" s="384"/>
      <c r="D5" s="385" t="s">
        <v>371</v>
      </c>
      <c r="E5" s="383"/>
      <c r="F5" s="385" t="s">
        <v>371</v>
      </c>
      <c r="G5" s="384"/>
      <c r="H5" s="385" t="s">
        <v>370</v>
      </c>
      <c r="I5" s="666"/>
      <c r="J5" s="36"/>
      <c r="K5" s="36"/>
      <c r="L5" s="36"/>
      <c r="M5" s="36"/>
      <c r="N5" s="36"/>
      <c r="O5" s="36"/>
      <c r="P5" s="36"/>
      <c r="Q5" s="36"/>
      <c r="R5" s="36"/>
      <c r="S5" s="36"/>
      <c r="T5" s="36"/>
      <c r="U5" s="36"/>
      <c r="V5" s="36"/>
    </row>
    <row r="6" spans="1:22">
      <c r="A6" s="386" t="s">
        <v>1</v>
      </c>
      <c r="B6" s="387">
        <v>1</v>
      </c>
      <c r="C6" s="382">
        <v>999</v>
      </c>
      <c r="D6" s="389"/>
      <c r="E6" s="390">
        <v>0</v>
      </c>
      <c r="F6" s="389"/>
      <c r="G6" s="388">
        <v>2</v>
      </c>
      <c r="H6" s="389"/>
      <c r="I6" s="382">
        <v>999</v>
      </c>
    </row>
    <row r="7" spans="1:22" s="41" customFormat="1">
      <c r="A7" s="386" t="s">
        <v>2</v>
      </c>
      <c r="B7" s="390">
        <v>1</v>
      </c>
      <c r="C7" s="382">
        <v>2</v>
      </c>
      <c r="D7" s="389"/>
      <c r="E7" s="390">
        <v>0</v>
      </c>
      <c r="F7" s="389"/>
      <c r="G7" s="382">
        <v>2</v>
      </c>
      <c r="H7" s="389"/>
      <c r="I7" s="382">
        <v>0</v>
      </c>
      <c r="J7" s="39"/>
      <c r="K7" s="39"/>
      <c r="L7" s="39"/>
      <c r="M7" s="39"/>
      <c r="N7" s="39"/>
      <c r="O7" s="39"/>
      <c r="P7" s="39"/>
      <c r="Q7" s="39"/>
      <c r="R7" s="39"/>
      <c r="S7" s="39"/>
      <c r="T7" s="39"/>
      <c r="U7" s="39"/>
      <c r="V7" s="39"/>
    </row>
    <row r="8" spans="1:22">
      <c r="A8" s="386" t="s">
        <v>0</v>
      </c>
      <c r="B8" s="390">
        <v>0</v>
      </c>
      <c r="C8" s="382">
        <v>0</v>
      </c>
      <c r="D8" s="389"/>
      <c r="E8" s="390">
        <v>1</v>
      </c>
      <c r="F8" s="389"/>
      <c r="G8" s="388">
        <v>0</v>
      </c>
      <c r="H8" s="389"/>
      <c r="I8" s="382" t="s">
        <v>90</v>
      </c>
    </row>
    <row r="9" spans="1:22" s="41" customFormat="1">
      <c r="A9" s="386" t="s">
        <v>3</v>
      </c>
      <c r="B9" s="390">
        <v>1</v>
      </c>
      <c r="C9" s="391">
        <v>999</v>
      </c>
      <c r="D9" s="389"/>
      <c r="E9" s="390">
        <v>3</v>
      </c>
      <c r="F9" s="389"/>
      <c r="G9" s="382">
        <v>0</v>
      </c>
      <c r="H9" s="389"/>
      <c r="I9" s="391">
        <v>999</v>
      </c>
      <c r="J9" s="39"/>
      <c r="K9" s="39"/>
      <c r="L9" s="39"/>
      <c r="M9" s="39"/>
      <c r="N9" s="39"/>
      <c r="O9" s="39"/>
      <c r="P9" s="39"/>
      <c r="Q9" s="39"/>
      <c r="R9" s="39"/>
      <c r="S9" s="39"/>
      <c r="T9" s="39"/>
      <c r="U9" s="39"/>
      <c r="V9" s="39"/>
    </row>
    <row r="10" spans="1:22" s="39" customFormat="1">
      <c r="A10" s="386" t="s">
        <v>4</v>
      </c>
      <c r="B10" s="390">
        <v>1</v>
      </c>
      <c r="C10" s="382">
        <v>2</v>
      </c>
      <c r="D10" s="389"/>
      <c r="E10" s="390">
        <v>999</v>
      </c>
      <c r="F10" s="389"/>
      <c r="G10" s="382">
        <v>0</v>
      </c>
      <c r="H10" s="389"/>
      <c r="I10" s="382" t="s">
        <v>90</v>
      </c>
    </row>
    <row r="11" spans="1:22">
      <c r="A11" s="392" t="s">
        <v>466</v>
      </c>
      <c r="B11" s="387">
        <v>0</v>
      </c>
      <c r="C11" s="382">
        <v>0</v>
      </c>
      <c r="D11" s="389"/>
      <c r="E11" s="390">
        <v>0</v>
      </c>
      <c r="F11" s="389"/>
      <c r="G11" s="382">
        <v>0</v>
      </c>
      <c r="H11" s="389"/>
      <c r="I11" s="382">
        <v>0</v>
      </c>
    </row>
    <row r="12" spans="1:22" s="39" customFormat="1" ht="16.25" customHeight="1">
      <c r="A12" s="393" t="s">
        <v>468</v>
      </c>
      <c r="B12" s="390">
        <v>1</v>
      </c>
      <c r="C12" s="382">
        <v>2</v>
      </c>
      <c r="D12" s="389"/>
      <c r="E12" s="390">
        <v>1</v>
      </c>
      <c r="F12" s="389"/>
      <c r="G12" s="382">
        <v>0</v>
      </c>
      <c r="H12" s="389"/>
      <c r="I12" s="382" t="s">
        <v>90</v>
      </c>
    </row>
    <row r="13" spans="1:22" ht="18.5" customHeight="1">
      <c r="A13" s="393" t="s">
        <v>467</v>
      </c>
      <c r="B13" s="387">
        <v>1</v>
      </c>
      <c r="C13" s="382">
        <v>0</v>
      </c>
      <c r="D13" s="389"/>
      <c r="E13" s="390">
        <v>0</v>
      </c>
      <c r="F13" s="389"/>
      <c r="G13" s="382">
        <v>2</v>
      </c>
      <c r="H13" s="389"/>
      <c r="I13" s="382" t="s">
        <v>90</v>
      </c>
    </row>
    <row r="14" spans="1:22" ht="14.5" customHeight="1">
      <c r="A14" s="392" t="s">
        <v>469</v>
      </c>
      <c r="B14" s="387">
        <v>1</v>
      </c>
      <c r="C14" s="382">
        <v>999</v>
      </c>
      <c r="D14" s="389"/>
      <c r="E14" s="390">
        <v>0</v>
      </c>
      <c r="F14" s="389"/>
      <c r="G14" s="388">
        <v>2</v>
      </c>
      <c r="H14" s="389"/>
      <c r="I14" s="382">
        <v>88</v>
      </c>
    </row>
    <row r="15" spans="1:22">
      <c r="A15" s="392" t="s">
        <v>213</v>
      </c>
      <c r="B15" s="390">
        <v>0</v>
      </c>
      <c r="C15" s="382">
        <v>999</v>
      </c>
      <c r="D15" s="389"/>
      <c r="E15" s="390">
        <v>999</v>
      </c>
      <c r="F15" s="389"/>
      <c r="G15" s="388">
        <v>2</v>
      </c>
      <c r="H15" s="389"/>
      <c r="I15" s="382">
        <v>3</v>
      </c>
    </row>
    <row r="16" spans="1:22" s="39" customFormat="1">
      <c r="A16" s="392" t="s">
        <v>257</v>
      </c>
      <c r="B16" s="390">
        <v>1</v>
      </c>
      <c r="C16" s="382">
        <v>1</v>
      </c>
      <c r="D16" s="394" t="s">
        <v>372</v>
      </c>
      <c r="E16" s="390">
        <v>1</v>
      </c>
      <c r="F16" s="389"/>
      <c r="G16" s="382">
        <v>0</v>
      </c>
      <c r="H16" s="389"/>
      <c r="I16" s="382">
        <v>1</v>
      </c>
    </row>
    <row r="17" spans="1:22" s="41" customFormat="1">
      <c r="A17" s="392" t="s">
        <v>13</v>
      </c>
      <c r="B17" s="390">
        <v>0</v>
      </c>
      <c r="C17" s="382">
        <v>0</v>
      </c>
      <c r="D17" s="389"/>
      <c r="E17" s="390">
        <v>1</v>
      </c>
      <c r="F17" s="389"/>
      <c r="G17" s="382">
        <v>0</v>
      </c>
      <c r="H17" s="389"/>
      <c r="I17" s="382" t="s">
        <v>90</v>
      </c>
      <c r="J17" s="39"/>
      <c r="K17" s="39"/>
      <c r="L17" s="39"/>
      <c r="M17" s="39"/>
      <c r="N17" s="39"/>
      <c r="O17" s="39"/>
      <c r="P17" s="39"/>
      <c r="Q17" s="39"/>
      <c r="R17" s="39"/>
      <c r="S17" s="39"/>
      <c r="T17" s="39"/>
      <c r="U17" s="39"/>
      <c r="V17" s="39"/>
    </row>
    <row r="18" spans="1:22">
      <c r="A18" s="392" t="s">
        <v>177</v>
      </c>
      <c r="B18" s="387">
        <v>1</v>
      </c>
      <c r="C18" s="382">
        <v>0</v>
      </c>
      <c r="D18" s="389"/>
      <c r="E18" s="390">
        <v>999</v>
      </c>
      <c r="F18" s="389"/>
      <c r="G18" s="388">
        <v>2</v>
      </c>
      <c r="H18" s="389"/>
      <c r="I18" s="382">
        <v>88</v>
      </c>
    </row>
    <row r="19" spans="1:22" s="39" customFormat="1">
      <c r="A19" s="392" t="s">
        <v>287</v>
      </c>
      <c r="B19" s="390">
        <v>1</v>
      </c>
      <c r="C19" s="382">
        <v>0</v>
      </c>
      <c r="D19" s="389"/>
      <c r="E19" s="390">
        <v>2</v>
      </c>
      <c r="F19" s="394" t="s">
        <v>345</v>
      </c>
      <c r="G19" s="382">
        <v>2</v>
      </c>
      <c r="H19" s="389"/>
      <c r="I19" s="382" t="s">
        <v>90</v>
      </c>
    </row>
    <row r="20" spans="1:22" s="39" customFormat="1">
      <c r="A20" s="392" t="s">
        <v>14</v>
      </c>
      <c r="B20" s="390">
        <v>1</v>
      </c>
      <c r="C20" s="382">
        <v>0</v>
      </c>
      <c r="D20" s="389"/>
      <c r="E20" s="390" t="s">
        <v>338</v>
      </c>
      <c r="F20" s="389"/>
      <c r="G20" s="382">
        <v>0</v>
      </c>
      <c r="H20" s="389"/>
      <c r="I20" s="382" t="s">
        <v>90</v>
      </c>
    </row>
    <row r="21" spans="1:22">
      <c r="A21" s="392" t="s">
        <v>355</v>
      </c>
      <c r="B21" s="387">
        <v>0</v>
      </c>
      <c r="C21" s="382">
        <v>2</v>
      </c>
      <c r="D21" s="389"/>
      <c r="E21" s="390">
        <v>0</v>
      </c>
      <c r="F21" s="389"/>
      <c r="G21" s="388">
        <v>2</v>
      </c>
      <c r="H21" s="389"/>
      <c r="I21" s="382">
        <v>0</v>
      </c>
    </row>
    <row r="22" spans="1:22">
      <c r="A22" s="392" t="s">
        <v>205</v>
      </c>
      <c r="B22" s="387">
        <v>1</v>
      </c>
      <c r="C22" s="382">
        <v>2</v>
      </c>
      <c r="D22" s="389"/>
      <c r="E22" s="390">
        <v>0</v>
      </c>
      <c r="F22" s="389"/>
      <c r="G22" s="388">
        <v>0</v>
      </c>
      <c r="H22" s="389"/>
      <c r="I22" s="382">
        <v>88</v>
      </c>
    </row>
    <row r="23" spans="1:22">
      <c r="A23" s="392" t="s">
        <v>340</v>
      </c>
      <c r="B23" s="387">
        <v>1</v>
      </c>
      <c r="C23" s="382">
        <v>999</v>
      </c>
      <c r="D23" s="389"/>
      <c r="E23" s="390">
        <v>999</v>
      </c>
      <c r="F23" s="389"/>
      <c r="G23" s="388">
        <v>2</v>
      </c>
      <c r="H23" s="389"/>
      <c r="I23" s="382" t="s">
        <v>90</v>
      </c>
    </row>
    <row r="24" spans="1:22">
      <c r="A24" s="392" t="s">
        <v>15</v>
      </c>
      <c r="B24" s="387">
        <v>1</v>
      </c>
      <c r="C24" s="382">
        <v>2</v>
      </c>
      <c r="D24" s="389"/>
      <c r="E24" s="395" t="s">
        <v>141</v>
      </c>
      <c r="F24" s="389" t="s">
        <v>138</v>
      </c>
      <c r="G24" s="388">
        <v>2</v>
      </c>
      <c r="H24" s="389"/>
      <c r="I24" s="382" t="s">
        <v>90</v>
      </c>
    </row>
    <row r="25" spans="1:22">
      <c r="A25" s="392" t="s">
        <v>16</v>
      </c>
      <c r="B25" s="387">
        <v>1</v>
      </c>
      <c r="C25" s="382">
        <v>0</v>
      </c>
      <c r="D25" s="389"/>
      <c r="E25" s="390">
        <v>0</v>
      </c>
      <c r="F25" s="389"/>
      <c r="G25" s="388">
        <v>0</v>
      </c>
      <c r="H25" s="389"/>
      <c r="I25" s="382">
        <v>1</v>
      </c>
    </row>
    <row r="26" spans="1:22">
      <c r="A26" s="392" t="s">
        <v>304</v>
      </c>
      <c r="B26" s="387">
        <v>1</v>
      </c>
      <c r="C26" s="382">
        <v>2</v>
      </c>
      <c r="D26" s="389"/>
      <c r="E26" s="390">
        <v>3</v>
      </c>
      <c r="F26" s="389"/>
      <c r="G26" s="388">
        <v>2</v>
      </c>
      <c r="H26" s="389"/>
      <c r="I26" s="382" t="s">
        <v>93</v>
      </c>
    </row>
    <row r="27" spans="1:22">
      <c r="A27" s="392" t="s">
        <v>17</v>
      </c>
      <c r="B27" s="387">
        <v>1</v>
      </c>
      <c r="C27" s="382">
        <v>0</v>
      </c>
      <c r="D27" s="389"/>
      <c r="E27" s="390">
        <v>0</v>
      </c>
      <c r="F27" s="389"/>
      <c r="G27" s="388">
        <v>2</v>
      </c>
      <c r="H27" s="396"/>
      <c r="I27" s="397">
        <v>999</v>
      </c>
    </row>
    <row r="28" spans="1:22">
      <c r="A28" s="392" t="s">
        <v>470</v>
      </c>
      <c r="B28" s="390">
        <v>1</v>
      </c>
      <c r="C28" s="382">
        <v>999</v>
      </c>
      <c r="D28" s="389"/>
      <c r="E28" s="390">
        <v>0</v>
      </c>
      <c r="F28" s="389"/>
      <c r="G28" s="382">
        <v>1</v>
      </c>
      <c r="H28" s="394" t="s">
        <v>518</v>
      </c>
      <c r="I28" s="382">
        <v>0</v>
      </c>
    </row>
    <row r="29" spans="1:22">
      <c r="A29" s="392" t="s">
        <v>18</v>
      </c>
      <c r="B29" s="387">
        <v>0</v>
      </c>
      <c r="C29" s="382">
        <v>2</v>
      </c>
      <c r="D29" s="389"/>
      <c r="E29" s="390">
        <v>3</v>
      </c>
      <c r="F29" s="389"/>
      <c r="G29" s="382">
        <v>999</v>
      </c>
      <c r="H29" s="389"/>
      <c r="I29" s="382">
        <v>88</v>
      </c>
    </row>
    <row r="30" spans="1:22" ht="16.25" customHeight="1">
      <c r="A30" s="398" t="s">
        <v>471</v>
      </c>
      <c r="B30" s="387">
        <v>1</v>
      </c>
      <c r="C30" s="382">
        <v>2</v>
      </c>
      <c r="D30" s="389"/>
      <c r="E30" s="390">
        <v>0</v>
      </c>
      <c r="F30" s="389"/>
      <c r="G30" s="388">
        <v>2</v>
      </c>
      <c r="H30" s="389"/>
      <c r="I30" s="382" t="s">
        <v>90</v>
      </c>
    </row>
    <row r="31" spans="1:22" s="39" customFormat="1">
      <c r="A31" s="392" t="s">
        <v>565</v>
      </c>
      <c r="B31" s="390">
        <v>0</v>
      </c>
      <c r="C31" s="382">
        <v>999</v>
      </c>
      <c r="D31" s="389"/>
      <c r="E31" s="390">
        <v>999</v>
      </c>
      <c r="F31" s="389"/>
      <c r="G31" s="382">
        <v>0</v>
      </c>
      <c r="H31" s="389"/>
      <c r="I31" s="382" t="s">
        <v>90</v>
      </c>
    </row>
    <row r="32" spans="1:22" s="39" customFormat="1">
      <c r="A32" s="392" t="s">
        <v>264</v>
      </c>
      <c r="B32" s="390">
        <v>1</v>
      </c>
      <c r="C32" s="382">
        <v>999</v>
      </c>
      <c r="D32" s="389"/>
      <c r="E32" s="390">
        <v>0</v>
      </c>
      <c r="F32" s="389"/>
      <c r="G32" s="382">
        <v>2</v>
      </c>
      <c r="H32" s="389"/>
      <c r="I32" s="382">
        <v>0</v>
      </c>
    </row>
    <row r="33" spans="1:22">
      <c r="A33" s="392" t="s">
        <v>19</v>
      </c>
      <c r="B33" s="387">
        <v>1</v>
      </c>
      <c r="C33" s="382">
        <v>0</v>
      </c>
      <c r="D33" s="389"/>
      <c r="E33" s="390">
        <v>1</v>
      </c>
      <c r="F33" s="389"/>
      <c r="G33" s="388">
        <v>0</v>
      </c>
      <c r="H33" s="389"/>
      <c r="I33" s="382" t="s">
        <v>90</v>
      </c>
    </row>
    <row r="34" spans="1:22">
      <c r="A34" s="392" t="s">
        <v>20</v>
      </c>
      <c r="B34" s="387">
        <v>1</v>
      </c>
      <c r="C34" s="382">
        <v>999</v>
      </c>
      <c r="D34" s="389"/>
      <c r="E34" s="390">
        <v>0</v>
      </c>
      <c r="F34" s="389"/>
      <c r="G34" s="388">
        <v>2</v>
      </c>
      <c r="H34" s="389"/>
      <c r="I34" s="382">
        <v>999</v>
      </c>
    </row>
    <row r="35" spans="1:22" s="41" customFormat="1">
      <c r="A35" s="392" t="s">
        <v>21</v>
      </c>
      <c r="B35" s="390">
        <v>1</v>
      </c>
      <c r="C35" s="382">
        <v>2</v>
      </c>
      <c r="D35" s="389"/>
      <c r="E35" s="390">
        <v>3</v>
      </c>
      <c r="F35" s="389"/>
      <c r="G35" s="382">
        <v>2</v>
      </c>
      <c r="H35" s="389"/>
      <c r="I35" s="382" t="s">
        <v>90</v>
      </c>
      <c r="J35" s="39"/>
      <c r="K35" s="39"/>
      <c r="L35" s="39"/>
      <c r="M35" s="39"/>
      <c r="N35" s="39"/>
      <c r="O35" s="39"/>
      <c r="P35" s="39"/>
      <c r="Q35" s="39"/>
      <c r="R35" s="39"/>
      <c r="S35" s="39"/>
      <c r="T35" s="39"/>
      <c r="U35" s="39"/>
      <c r="V35" s="39"/>
    </row>
    <row r="36" spans="1:22" s="39" customFormat="1">
      <c r="A36" s="392" t="s">
        <v>23</v>
      </c>
      <c r="B36" s="390">
        <v>1</v>
      </c>
      <c r="C36" s="382">
        <v>2</v>
      </c>
      <c r="D36" s="389"/>
      <c r="E36" s="390">
        <v>0</v>
      </c>
      <c r="F36" s="389"/>
      <c r="G36" s="382">
        <v>2</v>
      </c>
      <c r="H36" s="389"/>
      <c r="I36" s="382">
        <v>999</v>
      </c>
    </row>
    <row r="37" spans="1:22">
      <c r="A37" s="392" t="s">
        <v>168</v>
      </c>
      <c r="B37" s="387">
        <v>1</v>
      </c>
      <c r="C37" s="382">
        <v>0</v>
      </c>
      <c r="D37" s="389"/>
      <c r="E37" s="390">
        <v>1</v>
      </c>
      <c r="F37" s="389"/>
      <c r="G37" s="399">
        <v>0</v>
      </c>
      <c r="H37" s="389"/>
      <c r="I37" s="382" t="s">
        <v>90</v>
      </c>
    </row>
    <row r="38" spans="1:22">
      <c r="A38" s="392" t="s">
        <v>472</v>
      </c>
      <c r="B38" s="387">
        <v>1</v>
      </c>
      <c r="C38" s="382">
        <v>2</v>
      </c>
      <c r="D38" s="389"/>
      <c r="E38" s="390">
        <v>0</v>
      </c>
      <c r="F38" s="389"/>
      <c r="G38" s="388">
        <v>2</v>
      </c>
      <c r="H38" s="389"/>
      <c r="I38" s="382">
        <v>999</v>
      </c>
    </row>
    <row r="39" spans="1:22" s="39" customFormat="1">
      <c r="A39" s="392" t="s">
        <v>22</v>
      </c>
      <c r="B39" s="390">
        <v>1</v>
      </c>
      <c r="C39" s="382">
        <v>2</v>
      </c>
      <c r="D39" s="389"/>
      <c r="E39" s="390">
        <v>0</v>
      </c>
      <c r="F39" s="389"/>
      <c r="G39" s="382">
        <v>2</v>
      </c>
      <c r="H39" s="389"/>
      <c r="I39" s="382">
        <v>88</v>
      </c>
    </row>
    <row r="40" spans="1:22">
      <c r="A40" s="400" t="s">
        <v>365</v>
      </c>
      <c r="B40" s="387">
        <v>1</v>
      </c>
      <c r="C40" s="382">
        <v>999</v>
      </c>
      <c r="D40" s="389"/>
      <c r="E40" s="390">
        <v>1</v>
      </c>
      <c r="F40" s="389"/>
      <c r="G40" s="388">
        <v>2</v>
      </c>
      <c r="H40" s="389"/>
      <c r="I40" s="382" t="s">
        <v>90</v>
      </c>
    </row>
    <row r="41" spans="1:22">
      <c r="A41" s="400" t="s">
        <v>12</v>
      </c>
      <c r="B41" s="387">
        <v>1</v>
      </c>
      <c r="C41" s="382">
        <v>2</v>
      </c>
      <c r="D41" s="389"/>
      <c r="E41" s="390">
        <v>3</v>
      </c>
      <c r="F41" s="389"/>
      <c r="G41" s="388">
        <v>2</v>
      </c>
      <c r="H41" s="389"/>
      <c r="I41" s="382">
        <v>999</v>
      </c>
    </row>
    <row r="42" spans="1:22">
      <c r="A42" s="400" t="s">
        <v>11</v>
      </c>
      <c r="B42" s="387">
        <v>1</v>
      </c>
      <c r="C42" s="382">
        <v>999</v>
      </c>
      <c r="D42" s="389"/>
      <c r="E42" s="390">
        <v>0</v>
      </c>
      <c r="F42" s="389"/>
      <c r="G42" s="388">
        <v>0</v>
      </c>
      <c r="H42" s="389"/>
      <c r="I42" s="382">
        <v>0</v>
      </c>
    </row>
    <row r="43" spans="1:22" s="42" customFormat="1">
      <c r="A43" s="50"/>
      <c r="B43" s="63"/>
      <c r="C43" s="66"/>
      <c r="D43" s="66"/>
      <c r="E43" s="63"/>
      <c r="F43" s="66"/>
      <c r="G43" s="66"/>
      <c r="H43" s="66"/>
      <c r="I43" s="66"/>
    </row>
    <row r="44" spans="1:22" s="43" customFormat="1" ht="127" customHeight="1">
      <c r="A44" s="402" t="s">
        <v>555</v>
      </c>
      <c r="B44" s="365" t="s">
        <v>455</v>
      </c>
      <c r="C44" s="560" t="s">
        <v>557</v>
      </c>
      <c r="D44" s="639"/>
      <c r="E44" s="560" t="s">
        <v>556</v>
      </c>
      <c r="F44" s="560"/>
      <c r="G44" s="560" t="s">
        <v>456</v>
      </c>
      <c r="H44" s="560"/>
      <c r="I44" s="365" t="s">
        <v>457</v>
      </c>
      <c r="J44" s="37"/>
      <c r="K44" s="37"/>
      <c r="L44" s="37"/>
      <c r="M44" s="37"/>
      <c r="N44" s="37"/>
      <c r="O44" s="37"/>
      <c r="P44" s="37"/>
      <c r="Q44" s="37"/>
      <c r="R44" s="37"/>
      <c r="S44" s="37"/>
      <c r="T44" s="37"/>
      <c r="U44" s="37"/>
      <c r="V44" s="37"/>
    </row>
    <row r="45" spans="1:22" s="99" customFormat="1" ht="60" customHeight="1">
      <c r="A45" s="350" t="s">
        <v>712</v>
      </c>
      <c r="B45" s="401"/>
      <c r="C45" s="401"/>
      <c r="D45" s="401"/>
      <c r="E45" s="401"/>
      <c r="F45" s="401"/>
      <c r="G45" s="401"/>
      <c r="H45" s="401"/>
      <c r="I45" s="401"/>
      <c r="J45" s="98"/>
      <c r="K45" s="98"/>
      <c r="L45" s="98"/>
      <c r="M45" s="98"/>
      <c r="N45" s="98"/>
      <c r="O45" s="98"/>
      <c r="P45" s="98"/>
      <c r="Q45" s="98"/>
      <c r="R45" s="98"/>
      <c r="S45" s="98"/>
      <c r="T45" s="98"/>
      <c r="U45" s="98"/>
      <c r="V45" s="98"/>
    </row>
    <row r="46" spans="1:22">
      <c r="C46" s="56"/>
    </row>
    <row r="47" spans="1:22">
      <c r="C47" s="67"/>
      <c r="G47" s="67"/>
    </row>
    <row r="48" spans="1:22">
      <c r="C48" s="67"/>
      <c r="G48" s="67"/>
    </row>
    <row r="49" spans="3:7">
      <c r="C49" s="67"/>
      <c r="G49" s="67"/>
    </row>
    <row r="50" spans="3:7">
      <c r="C50" s="67"/>
      <c r="G50" s="67"/>
    </row>
    <row r="51" spans="3:7">
      <c r="C51" s="67"/>
      <c r="G51" s="67"/>
    </row>
    <row r="52" spans="3:7">
      <c r="C52" s="67"/>
      <c r="G52" s="67"/>
    </row>
    <row r="53" spans="3:7">
      <c r="C53" s="67"/>
      <c r="G53" s="67"/>
    </row>
    <row r="54" spans="3:7">
      <c r="C54" s="67"/>
      <c r="G54" s="67"/>
    </row>
  </sheetData>
  <mergeCells count="12">
    <mergeCell ref="G3:H3"/>
    <mergeCell ref="G4:H4"/>
    <mergeCell ref="G44:H44"/>
    <mergeCell ref="B2:I2"/>
    <mergeCell ref="B4:B5"/>
    <mergeCell ref="I4:I5"/>
    <mergeCell ref="C44:D44"/>
    <mergeCell ref="E44:F44"/>
    <mergeCell ref="C4:D4"/>
    <mergeCell ref="E4:F4"/>
    <mergeCell ref="C3:D3"/>
    <mergeCell ref="E3:F3"/>
  </mergeCells>
  <pageMargins left="0.7" right="0.7" top="0.75" bottom="0.75" header="0.3" footer="0.3"/>
  <pageSetup paperSize="9" orientation="portrait" horizontalDpi="4294967293" verticalDpi="4294967293"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60B84C83CCFE429DC073682B2C12B4" ma:contentTypeVersion="13" ma:contentTypeDescription="Create a new document." ma:contentTypeScope="" ma:versionID="fe579af95fa5b65171cf57cddba81345">
  <xsd:schema xmlns:xsd="http://www.w3.org/2001/XMLSchema" xmlns:xs="http://www.w3.org/2001/XMLSchema" xmlns:p="http://schemas.microsoft.com/office/2006/metadata/properties" xmlns:ns3="bbaa612b-52d4-4b95-90f2-a7124d08cb86" xmlns:ns4="4392743a-cda1-4055-bc9b-fea603f48dc4" targetNamespace="http://schemas.microsoft.com/office/2006/metadata/properties" ma:root="true" ma:fieldsID="97826de37025412c30cff1785ae85a8f" ns3:_="" ns4:_="">
    <xsd:import namespace="bbaa612b-52d4-4b95-90f2-a7124d08cb86"/>
    <xsd:import namespace="4392743a-cda1-4055-bc9b-fea603f48dc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aa612b-52d4-4b95-90f2-a7124d08cb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92743a-cda1-4055-bc9b-fea603f48dc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1E4C35-9087-4AE2-9AA0-EC1915D5C7C0}">
  <ds:schemaRefs>
    <ds:schemaRef ds:uri="http://schemas.microsoft.com/sharepoint/v3/contenttype/forms"/>
  </ds:schemaRefs>
</ds:datastoreItem>
</file>

<file path=customXml/itemProps2.xml><?xml version="1.0" encoding="utf-8"?>
<ds:datastoreItem xmlns:ds="http://schemas.openxmlformats.org/officeDocument/2006/customXml" ds:itemID="{7567C3AF-0FAB-472D-B663-39ADA92489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aa612b-52d4-4b95-90f2-a7124d08cb86"/>
    <ds:schemaRef ds:uri="4392743a-cda1-4055-bc9b-fea603f48d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5227EE-B607-4E38-8C21-17E8345C9228}">
  <ds:schemaRefs>
    <ds:schemaRef ds:uri="http://schemas.microsoft.com/office/2006/documentManagement/types"/>
    <ds:schemaRef ds:uri="http://purl.org/dc/dcmitype/"/>
    <ds:schemaRef ds:uri="http://www.w3.org/XML/1998/namespac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4392743a-cda1-4055-bc9b-fea603f48dc4"/>
    <ds:schemaRef ds:uri="bbaa612b-52d4-4b95-90f2-a7124d08cb8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Information for the reader</vt:lpstr>
      <vt:lpstr>Diagnosing TB</vt:lpstr>
      <vt:lpstr>Treating TB</vt:lpstr>
      <vt:lpstr>Treating TB - Models of Care</vt:lpstr>
      <vt:lpstr>Preventing TB</vt:lpstr>
      <vt:lpstr>Procuring Medicines for TB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Tiziana Masini</dc:creator>
  <cp:lastModifiedBy>Jennifer Reid</cp:lastModifiedBy>
  <dcterms:created xsi:type="dcterms:W3CDTF">2015-06-05T18:17:20Z</dcterms:created>
  <dcterms:modified xsi:type="dcterms:W3CDTF">2020-11-16T16:47:35Z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0x010100D660B84C83CCFE429DC073682B2C12B4</vt:lpwstr>
  </property>
</Properties>
</file>